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19300" activeTab="1"/>
  </bookViews>
  <sheets>
    <sheet name="記入要領" sheetId="1" r:id="rId1"/>
    <sheet name="総括表" sheetId="2" r:id="rId2"/>
    <sheet name="明細1" sheetId="3" r:id="rId3"/>
    <sheet name="明細2" sheetId="4" r:id="rId4"/>
  </sheets>
  <definedNames>
    <definedName name="_xlnm.Print_Titles" localSheetId="2">'明細1'!$1:$5</definedName>
  </definedNames>
  <calcPr fullCalcOnLoad="1"/>
</workbook>
</file>

<file path=xl/comments4.xml><?xml version="1.0" encoding="utf-8"?>
<comments xmlns="http://schemas.openxmlformats.org/spreadsheetml/2006/main">
  <authors>
    <author>sudoh16</author>
  </authors>
  <commentList>
    <comment ref="C5" authorId="0">
      <text>
        <r>
          <rPr>
            <sz val="11"/>
            <rFont val="ＭＳ Ｐ明朝"/>
            <family val="0"/>
          </rPr>
          <t>弊社注文担当者へ確認の上記入して下さい</t>
        </r>
      </text>
    </comment>
    <comment ref="J4" authorId="0">
      <text>
        <r>
          <rPr>
            <sz val="11"/>
            <rFont val="ＭＳ Ｐ明朝"/>
            <family val="0"/>
          </rPr>
          <t>〆日を記入</t>
        </r>
        <r>
          <rPr>
            <sz val="11"/>
            <rFont val="ＭＳ Ｐ明朝"/>
            <family val="0"/>
          </rPr>
          <t xml:space="preserve">
</t>
        </r>
        <r>
          <rPr>
            <sz val="11"/>
            <rFont val="ＭＳ Ｐ明朝"/>
            <family val="0"/>
          </rPr>
          <t>例）令和</t>
        </r>
        <r>
          <rPr>
            <sz val="11"/>
            <rFont val="ＭＳ Ｐ明朝"/>
            <family val="0"/>
          </rPr>
          <t>**</t>
        </r>
        <r>
          <rPr>
            <sz val="11"/>
            <rFont val="ＭＳ Ｐ明朝"/>
            <family val="0"/>
          </rPr>
          <t>年</t>
        </r>
        <r>
          <rPr>
            <sz val="11"/>
            <rFont val="ＭＳ Ｐ明朝"/>
            <family val="0"/>
          </rPr>
          <t>*</t>
        </r>
        <r>
          <rPr>
            <sz val="11"/>
            <rFont val="ＭＳ Ｐ明朝"/>
            <family val="0"/>
          </rPr>
          <t>月</t>
        </r>
        <r>
          <rPr>
            <sz val="11"/>
            <rFont val="ＭＳ Ｐ明朝"/>
            <family val="0"/>
          </rPr>
          <t>**</t>
        </r>
        <r>
          <rPr>
            <sz val="11"/>
            <rFont val="ＭＳ Ｐ明朝"/>
            <family val="0"/>
          </rPr>
          <t>日</t>
        </r>
      </text>
    </comment>
    <comment ref="J10" authorId="0">
      <text>
        <r>
          <rPr>
            <sz val="11"/>
            <rFont val="ＭＳ Ｐ明朝"/>
            <family val="0"/>
          </rPr>
          <t>〆日を記入</t>
        </r>
        <r>
          <rPr>
            <sz val="11"/>
            <rFont val="ＭＳ Ｐ明朝"/>
            <family val="0"/>
          </rPr>
          <t xml:space="preserve">
</t>
        </r>
        <r>
          <rPr>
            <sz val="11"/>
            <rFont val="ＭＳ Ｐ明朝"/>
            <family val="0"/>
          </rPr>
          <t>例）</t>
        </r>
        <r>
          <rPr>
            <sz val="11"/>
            <rFont val="ＭＳ Ｐ明朝"/>
            <family val="0"/>
          </rPr>
          <t>*/**</t>
        </r>
        <r>
          <rPr>
            <sz val="11"/>
            <rFont val="ＭＳ Ｐ明朝"/>
            <family val="0"/>
          </rPr>
          <t>出来高</t>
        </r>
      </text>
    </comment>
  </commentList>
</comments>
</file>

<file path=xl/sharedStrings.xml><?xml version="1.0" encoding="utf-8"?>
<sst xmlns="http://schemas.openxmlformats.org/spreadsheetml/2006/main" count="133" uniqueCount="105">
  <si>
    <t>下記の通り御請求申し上げます。</t>
  </si>
  <si>
    <t>重量</t>
  </si>
  <si>
    <t>数量</t>
  </si>
  <si>
    <t>納入　　　月日</t>
  </si>
  <si>
    <t>納品　伝票</t>
  </si>
  <si>
    <t>発注　伝票</t>
  </si>
  <si>
    <t>請　　求　　書</t>
  </si>
  <si>
    <t>請　求　内　訳</t>
  </si>
  <si>
    <t>経理使用欄</t>
  </si>
  <si>
    <t>弊社発注№</t>
  </si>
  <si>
    <t>品　名　・　形　状　寸　法　等</t>
  </si>
  <si>
    <t>単　価</t>
  </si>
  <si>
    <t>前月繰越高</t>
  </si>
  <si>
    <t>合計請求額</t>
  </si>
  <si>
    <t>電話番号</t>
  </si>
  <si>
    <t>　須 藤 工 業 株 式 会 社 　 殿</t>
  </si>
  <si>
    <t>銀行名</t>
  </si>
  <si>
    <t>支店名</t>
  </si>
  <si>
    <t>支店</t>
  </si>
  <si>
    <t>口座名義</t>
  </si>
  <si>
    <t>請　求　総　括　表</t>
  </si>
  <si>
    <t>【　振 込 銀 行　】</t>
  </si>
  <si>
    <t>　　 弊社発注番号を明記して下さい。番号が記入されていない場合は御支払いが遅れる場合がありますので</t>
  </si>
  <si>
    <t>　　ご了解の程重ねてよろしく申し上げます。</t>
  </si>
  <si>
    <t>　ふりがな</t>
  </si>
  <si>
    <t>請求書についてのお願い</t>
  </si>
  <si>
    <t>銀行</t>
  </si>
  <si>
    <t>信用金庫</t>
  </si>
  <si>
    <t>信用組合</t>
  </si>
  <si>
    <t>□</t>
  </si>
  <si>
    <t>会　社　名</t>
  </si>
  <si>
    <t>　　５日までに届かない場合は御支払いが翌月になる場合もあります。</t>
  </si>
  <si>
    <t>　　下さい。</t>
  </si>
  <si>
    <r>
      <t>T</t>
    </r>
    <r>
      <rPr>
        <sz val="11"/>
        <rFont val="ＭＳ Ｐ明朝"/>
        <family val="0"/>
      </rPr>
      <t>el</t>
    </r>
    <r>
      <rPr>
        <sz val="11"/>
        <rFont val="ＭＳ Ｐ明朝"/>
        <family val="0"/>
      </rPr>
      <t>　０３－３７８１－９３８７</t>
    </r>
  </si>
  <si>
    <r>
      <t>Fax　</t>
    </r>
    <r>
      <rPr>
        <sz val="11"/>
        <rFont val="ＭＳ Ｐ明朝"/>
        <family val="0"/>
      </rPr>
      <t>０３－３７８１－６０１９</t>
    </r>
  </si>
  <si>
    <t>須藤工業㈱　東京支店　経理課</t>
  </si>
  <si>
    <t>須藤工業株式会社　御中</t>
  </si>
  <si>
    <t>会社名</t>
  </si>
  <si>
    <t>工  事  名</t>
  </si>
  <si>
    <t>出 来 高 回 数</t>
  </si>
  <si>
    <t>第　１　回</t>
  </si>
  <si>
    <t>第　２　回</t>
  </si>
  <si>
    <t>第　３　回</t>
  </si>
  <si>
    <t>第　４　回</t>
  </si>
  <si>
    <t>第　５　回</t>
  </si>
  <si>
    <t>第　６　回</t>
  </si>
  <si>
    <t>第　７　回</t>
  </si>
  <si>
    <t>注 文 番 号</t>
  </si>
  <si>
    <t>今 回 出 来 高</t>
  </si>
  <si>
    <t>契 約 金 額</t>
  </si>
  <si>
    <t>累 計 出 来 高</t>
  </si>
  <si>
    <t>支 払 条 件</t>
  </si>
  <si>
    <t>残　　　　　高</t>
  </si>
  <si>
    <t>備　　　　　考</t>
  </si>
  <si>
    <t>検　　　　　印</t>
  </si>
  <si>
    <t>契　約　内　容　・　金　額</t>
  </si>
  <si>
    <t>/　　現在残高</t>
  </si>
  <si>
    <t>/　　出来高</t>
  </si>
  <si>
    <t>No</t>
  </si>
  <si>
    <t>品　　　　名</t>
  </si>
  <si>
    <t>材　　　質　・　寸　　　法</t>
  </si>
  <si>
    <t>単位</t>
  </si>
  <si>
    <t>数量</t>
  </si>
  <si>
    <t>単　　価</t>
  </si>
  <si>
    <t>金　　　額</t>
  </si>
  <si>
    <r>
      <t>送付先 ：</t>
    </r>
    <r>
      <rPr>
        <sz val="11"/>
        <rFont val="ＭＳ Ｐ明朝"/>
        <family val="0"/>
      </rPr>
      <t xml:space="preserve"> </t>
    </r>
    <r>
      <rPr>
        <sz val="11"/>
        <rFont val="ＭＳ Ｐ明朝"/>
        <family val="0"/>
      </rPr>
      <t>〒142-0064　品川区旗の台</t>
    </r>
    <r>
      <rPr>
        <sz val="11"/>
        <rFont val="ＭＳ Ｐ明朝"/>
        <family val="0"/>
      </rPr>
      <t>５－１－４－６０１</t>
    </r>
  </si>
  <si>
    <t>注：請求書は毎月末日締切、翌月５日迄に必着するようにお願い致します。</t>
  </si>
  <si>
    <t>間に合わなかった場合は、注文者名を記入して下さい。</t>
  </si>
  <si>
    <t>総括表と共に提出して下さい。</t>
  </si>
  <si>
    <r>
      <t>当月請求額　　　　　　　　　　　(別紙明細</t>
    </r>
    <r>
      <rPr>
        <sz val="11"/>
        <rFont val="ＭＳ Ｐ明朝"/>
        <family val="0"/>
      </rPr>
      <t>　1枚)</t>
    </r>
  </si>
  <si>
    <t>登録番号</t>
  </si>
  <si>
    <t>消費税10％（端数処理：切捨て）</t>
  </si>
  <si>
    <t>小計（税抜金額）</t>
  </si>
  <si>
    <t>請求年月日</t>
  </si>
  <si>
    <t>請求年月日</t>
  </si>
  <si>
    <t>預金種別</t>
  </si>
  <si>
    <t>口座番号</t>
  </si>
  <si>
    <t>当　座</t>
  </si>
  <si>
    <t>普　通</t>
  </si>
  <si>
    <t>□</t>
  </si>
  <si>
    <t>□</t>
  </si>
  <si>
    <t>出 来 高 明　細 書</t>
  </si>
  <si>
    <t>締　　切　　日</t>
  </si>
  <si>
    <t>住所</t>
  </si>
  <si>
    <t>会社名</t>
  </si>
  <si>
    <t>小計（税抜金額）</t>
  </si>
  <si>
    <t>消費税10％　　　　　　　　　　（端数処理：切捨て）</t>
  </si>
  <si>
    <r>
      <rPr>
        <sz val="11"/>
        <rFont val="ＭＳ Ｐ明朝"/>
        <family val="0"/>
      </rPr>
      <t>１.</t>
    </r>
    <r>
      <rPr>
        <sz val="11"/>
        <color indexed="10"/>
        <rFont val="ＭＳ Ｐ明朝"/>
        <family val="0"/>
      </rPr>
      <t xml:space="preserve"> </t>
    </r>
    <r>
      <rPr>
        <sz val="11"/>
        <rFont val="ＭＳ Ｐ明朝"/>
        <family val="0"/>
      </rPr>
      <t>インボイス制度対応の書式へ改訂しましたので、</t>
    </r>
    <r>
      <rPr>
        <u val="double"/>
        <sz val="16"/>
        <color indexed="10"/>
        <rFont val="ＭＳ Ｐ明朝"/>
        <family val="0"/>
      </rPr>
      <t>登録番号</t>
    </r>
    <r>
      <rPr>
        <sz val="11"/>
        <rFont val="ＭＳ Ｐ明朝"/>
        <family val="0"/>
      </rPr>
      <t>を記入して下さい。</t>
    </r>
  </si>
  <si>
    <t>合計（税込金額）</t>
  </si>
  <si>
    <t>合計（税込金額）</t>
  </si>
  <si>
    <t>税抜金額</t>
  </si>
  <si>
    <r>
      <t>本体金額</t>
    </r>
    <r>
      <rPr>
        <sz val="11"/>
        <rFont val="ＭＳ Ｐ明朝"/>
        <family val="0"/>
      </rPr>
      <t>（税抜）</t>
    </r>
  </si>
  <si>
    <r>
      <t>消費税</t>
    </r>
    <r>
      <rPr>
        <sz val="11"/>
        <rFont val="ＭＳ Ｐ明朝"/>
        <family val="0"/>
      </rPr>
      <t>（10％）</t>
    </r>
  </si>
  <si>
    <r>
      <t>合計</t>
    </r>
    <r>
      <rPr>
        <sz val="11"/>
        <rFont val="ＭＳ Ｐ明朝"/>
        <family val="0"/>
      </rPr>
      <t>（税込）</t>
    </r>
  </si>
  <si>
    <t>Ｔ</t>
  </si>
  <si>
    <t>Ｔ</t>
  </si>
  <si>
    <t>Ｔ</t>
  </si>
  <si>
    <t>２．弊社の適格請求書発行事業者登録番号</t>
  </si>
  <si>
    <t>登録番号：Ｔ８０２０００１０７３３４１</t>
  </si>
  <si>
    <r>
      <t>３．請求書は、毎月末日締切、</t>
    </r>
    <r>
      <rPr>
        <u val="double"/>
        <sz val="16"/>
        <color indexed="10"/>
        <rFont val="ＭＳ Ｐ明朝"/>
        <family val="0"/>
      </rPr>
      <t>翌月５日必着にて</t>
    </r>
    <r>
      <rPr>
        <sz val="11"/>
        <rFont val="ＭＳ Ｐ明朝"/>
        <family val="0"/>
      </rPr>
      <t>送って下さい。</t>
    </r>
  </si>
  <si>
    <r>
      <t>４．用紙は、Ａ４判とし、</t>
    </r>
    <r>
      <rPr>
        <u val="double"/>
        <sz val="16"/>
        <color indexed="10"/>
        <rFont val="ＭＳ Ｐ明朝"/>
        <family val="0"/>
      </rPr>
      <t>総括表については、黄色い紙</t>
    </r>
    <r>
      <rPr>
        <sz val="11"/>
        <rFont val="ＭＳ Ｐ明朝"/>
        <family val="0"/>
      </rPr>
      <t>を使用して下さい。</t>
    </r>
  </si>
  <si>
    <t>５．発注番号は、弊社注文者に確認した上で明細に明記して下さい。</t>
  </si>
  <si>
    <t>６．出来高請求の場合は、明細２を使用して月末迄に弊社担当者と打合せを行い検印を受けた上で</t>
  </si>
  <si>
    <t>７．提出部数は１部です。</t>
  </si>
  <si>
    <r>
      <t>８．請求書は、下記の</t>
    </r>
    <r>
      <rPr>
        <u val="double"/>
        <sz val="18"/>
        <color indexed="10"/>
        <rFont val="ＭＳ Ｐ明朝"/>
        <family val="0"/>
      </rPr>
      <t>弊社経理宛</t>
    </r>
    <r>
      <rPr>
        <sz val="11"/>
        <rFont val="ＭＳ Ｐ明朝"/>
        <family val="0"/>
      </rPr>
      <t>に送って下さい。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</si>
</sst>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_);[Red]\(#,##0\)"/>
    <numFmt numFmtId="179" formatCode="#,##0.0_ "/>
    <numFmt numFmtId="180" formatCode="[$-411]ggge&quot;年&quot;m&quot;月&quot;d&quot;日&quot;;@"/>
  </numFmts>
  <fonts count="72">
    <font>
      <sz val="11"/>
      <name val="ＭＳ Ｐ明朝"/>
      <family val="0"/>
    </font>
    <font>
      <sz val="12"/>
      <color indexed="8"/>
      <name val="ＭＳ Ｐゴシック"/>
      <family val="0"/>
    </font>
    <font>
      <sz val="11"/>
      <name val="ＭＳ Ｐゴシック"/>
      <family val="0"/>
    </font>
    <font>
      <sz val="6"/>
      <name val="ＭＳ Ｐ明朝"/>
      <family val="0"/>
    </font>
    <font>
      <sz val="10"/>
      <name val="ＭＳ Ｐ明朝"/>
      <family val="0"/>
    </font>
    <font>
      <sz val="14"/>
      <name val="ＭＳ Ｐ明朝"/>
      <family val="0"/>
    </font>
    <font>
      <sz val="12"/>
      <name val="ＭＳ Ｐ明朝"/>
      <family val="0"/>
    </font>
    <font>
      <sz val="18"/>
      <name val="ＭＳ Ｐ明朝"/>
      <family val="0"/>
    </font>
    <font>
      <u val="single"/>
      <sz val="11"/>
      <name val="ＭＳ Ｐ明朝"/>
      <family val="0"/>
    </font>
    <font>
      <sz val="8"/>
      <name val="ＭＳ Ｐ明朝"/>
      <family val="0"/>
    </font>
    <font>
      <sz val="9"/>
      <name val="ＭＳ Ｐ明朝"/>
      <family val="0"/>
    </font>
    <font>
      <u val="double"/>
      <sz val="16"/>
      <color indexed="10"/>
      <name val="ＭＳ Ｐ明朝"/>
      <family val="0"/>
    </font>
    <font>
      <sz val="11"/>
      <color indexed="8"/>
      <name val="ＭＳ Ｐゴシック"/>
      <family val="0"/>
    </font>
    <font>
      <sz val="9"/>
      <name val="ＭＳ ゴシック"/>
      <family val="0"/>
    </font>
    <font>
      <u val="single"/>
      <sz val="12"/>
      <name val="ＭＳ Ｐゴシック"/>
      <family val="0"/>
    </font>
    <font>
      <sz val="6"/>
      <name val="ＭＳ ゴシック"/>
      <family val="0"/>
    </font>
    <font>
      <sz val="9"/>
      <name val="ＭＳ Ｐゴシック"/>
      <family val="0"/>
    </font>
    <font>
      <b/>
      <sz val="14"/>
      <name val="ＭＳ Ｐゴシック"/>
      <family val="0"/>
    </font>
    <font>
      <sz val="12"/>
      <name val="ＭＳ Ｐゴシック"/>
      <family val="0"/>
    </font>
    <font>
      <sz val="10"/>
      <name val="ＭＳ Ｐゴシック"/>
      <family val="0"/>
    </font>
    <font>
      <sz val="11"/>
      <name val="ＭＳ ゴシック"/>
      <family val="0"/>
    </font>
    <font>
      <sz val="10"/>
      <name val="ＭＳ ゴシック"/>
      <family val="0"/>
    </font>
    <font>
      <sz val="6"/>
      <name val="ＭＳ Ｐゴシック"/>
      <family val="0"/>
    </font>
    <font>
      <sz val="10"/>
      <color indexed="8"/>
      <name val="ＭＳ Ｐゴシック"/>
      <family val="0"/>
    </font>
    <font>
      <sz val="9"/>
      <color indexed="8"/>
      <name val="ＭＳ Ｐゴシック"/>
      <family val="0"/>
    </font>
    <font>
      <sz val="16"/>
      <name val="ＭＳ Ｐ明朝"/>
      <family val="0"/>
    </font>
    <font>
      <sz val="11"/>
      <color indexed="10"/>
      <name val="ＭＳ Ｐ明朝"/>
      <family val="0"/>
    </font>
    <font>
      <sz val="12"/>
      <name val="ＭＳ ゴシック"/>
      <family val="0"/>
    </font>
    <font>
      <b/>
      <sz val="16"/>
      <name val="ＭＳ Ｐゴシック"/>
      <family val="0"/>
    </font>
    <font>
      <sz val="16"/>
      <name val="ＭＳ Ｐゴシック"/>
      <family val="0"/>
    </font>
    <font>
      <b/>
      <sz val="11"/>
      <name val="ＭＳ Ｐ明朝"/>
      <family val="0"/>
    </font>
    <font>
      <b/>
      <sz val="12"/>
      <name val="ＭＳ Ｐ明朝"/>
      <family val="0"/>
    </font>
    <font>
      <u val="double"/>
      <sz val="11"/>
      <name val="ＭＳ Ｐ明朝"/>
      <family val="0"/>
    </font>
    <font>
      <u val="double"/>
      <sz val="18"/>
      <color indexed="10"/>
      <name val="ＭＳ Ｐ明朝"/>
      <family val="0"/>
    </font>
    <font>
      <sz val="10"/>
      <color indexed="10"/>
      <name val="ＭＳ Ｐ明朝"/>
      <family val="0"/>
    </font>
    <font>
      <sz val="18"/>
      <color indexed="54"/>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0"/>
      <color rgb="FFFF0000"/>
      <name val="ＭＳ Ｐ明朝"/>
      <family val="0"/>
    </font>
    <font>
      <sz val="11"/>
      <color rgb="FFFF0000"/>
      <name val="ＭＳ Ｐ明朝"/>
      <family val="0"/>
    </font>
    <font>
      <u val="double"/>
      <sz val="16"/>
      <color rgb="FFFF0000"/>
      <name val="ＭＳ Ｐ明朝"/>
      <family val="0"/>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top/>
      <bottom style="medium"/>
    </border>
    <border>
      <left style="medium"/>
      <right/>
      <top style="thin"/>
      <bottom style="double"/>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
      <left/>
      <right/>
      <top style="thin"/>
      <bottom/>
    </border>
    <border>
      <left/>
      <right style="thin"/>
      <top style="thin"/>
      <bottom/>
    </border>
    <border>
      <left style="thin"/>
      <right/>
      <top style="thin"/>
      <bottom style="thin"/>
    </border>
    <border>
      <left style="thin"/>
      <right style="thin"/>
      <top style="thin"/>
      <bottom style="thin"/>
    </border>
    <border>
      <left style="thin"/>
      <right/>
      <top style="thin"/>
      <bottom/>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top style="double"/>
      <bottom style="thin"/>
    </border>
    <border>
      <left/>
      <right/>
      <top style="thin"/>
      <bottom style="double"/>
    </border>
    <border>
      <left/>
      <right style="thin"/>
      <top style="thin"/>
      <bottom style="double"/>
    </border>
    <border>
      <left/>
      <right style="thin"/>
      <top/>
      <bottom style="medium"/>
    </border>
    <border>
      <left style="thin"/>
      <right style="thin"/>
      <top style="thin"/>
      <bottom style="double"/>
    </border>
    <border>
      <left style="thin"/>
      <right style="medium"/>
      <top style="thin"/>
      <bottom style="double"/>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medium"/>
    </border>
    <border>
      <left style="thin"/>
      <right style="medium"/>
      <top style="thin"/>
      <bottom style="thin"/>
    </border>
    <border>
      <left style="medium"/>
      <right style="thin"/>
      <top style="thin"/>
      <bottom style="thin"/>
    </border>
    <border>
      <left style="thin"/>
      <right style="thin"/>
      <top/>
      <bottom style="thin"/>
    </border>
    <border>
      <left style="thin"/>
      <right style="thin"/>
      <top style="thin"/>
      <bottom style="dotted"/>
    </border>
    <border>
      <left style="medium"/>
      <right/>
      <top style="medium"/>
      <bottom style="thin"/>
    </border>
    <border>
      <left/>
      <right/>
      <top style="medium"/>
      <bottom style="thin"/>
    </border>
    <border>
      <left/>
      <right style="medium"/>
      <top style="medium"/>
      <bottom style="thin"/>
    </border>
    <border>
      <left/>
      <right style="thin"/>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3" fillId="0" borderId="0">
      <alignment vertical="center"/>
      <protection/>
    </xf>
    <xf numFmtId="0" fontId="12" fillId="0" borderId="0">
      <alignment/>
      <protection/>
    </xf>
    <xf numFmtId="0" fontId="67" fillId="32" borderId="0" applyNumberFormat="0" applyBorder="0" applyAlignment="0" applyProtection="0"/>
  </cellStyleXfs>
  <cellXfs count="216">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6" xfId="0" applyFont="1" applyBorder="1" applyAlignment="1">
      <alignment vertical="center"/>
    </xf>
    <xf numFmtId="0" fontId="4" fillId="0" borderId="0" xfId="0" applyFont="1" applyAlignment="1">
      <alignment/>
    </xf>
    <xf numFmtId="0" fontId="4" fillId="0" borderId="0" xfId="0" applyFont="1" applyAlignment="1">
      <alignment horizontal="center" vertical="center" wrapText="1"/>
    </xf>
    <xf numFmtId="5" fontId="4" fillId="0" borderId="0" xfId="0" applyNumberFormat="1" applyFont="1" applyAlignment="1">
      <alignment horizontal="center" vertical="center"/>
    </xf>
    <xf numFmtId="0" fontId="8" fillId="0" borderId="0" xfId="0" applyFont="1" applyAlignment="1">
      <alignment vertical="center"/>
    </xf>
    <xf numFmtId="0" fontId="9" fillId="0" borderId="18"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0" xfId="0" applyFont="1" applyAlignment="1">
      <alignment vertical="center"/>
    </xf>
    <xf numFmtId="0" fontId="10" fillId="0" borderId="16" xfId="0" applyFont="1" applyBorder="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center" vertical="center"/>
    </xf>
    <xf numFmtId="0" fontId="14" fillId="0" borderId="0" xfId="61" applyFont="1">
      <alignment vertical="center"/>
      <protection/>
    </xf>
    <xf numFmtId="0" fontId="16" fillId="0" borderId="0" xfId="61" applyFont="1">
      <alignment vertical="center"/>
      <protection/>
    </xf>
    <xf numFmtId="0" fontId="17" fillId="0" borderId="0" xfId="61" applyFont="1" applyAlignment="1">
      <alignment horizontal="center" vertical="center"/>
      <protection/>
    </xf>
    <xf numFmtId="0" fontId="18" fillId="0" borderId="0" xfId="61" applyFont="1" applyAlignment="1">
      <alignment horizontal="right" vertical="center"/>
      <protection/>
    </xf>
    <xf numFmtId="0" fontId="13" fillId="0" borderId="0" xfId="61">
      <alignment vertical="center"/>
      <protection/>
    </xf>
    <xf numFmtId="0" fontId="16" fillId="0" borderId="0" xfId="61" applyFont="1" applyAlignment="1">
      <alignment horizontal="right" vertical="center"/>
      <protection/>
    </xf>
    <xf numFmtId="0" fontId="2" fillId="0" borderId="23" xfId="61" applyFont="1" applyBorder="1">
      <alignment vertical="center"/>
      <protection/>
    </xf>
    <xf numFmtId="0" fontId="2" fillId="0" borderId="21" xfId="61" applyFont="1" applyBorder="1">
      <alignment vertical="center"/>
      <protection/>
    </xf>
    <xf numFmtId="0" fontId="2" fillId="0" borderId="22" xfId="61" applyFont="1" applyBorder="1">
      <alignment vertical="center"/>
      <protection/>
    </xf>
    <xf numFmtId="38" fontId="2" fillId="0" borderId="24" xfId="50" applyFont="1" applyBorder="1" applyAlignment="1">
      <alignment vertical="center"/>
    </xf>
    <xf numFmtId="0" fontId="2" fillId="0" borderId="25" xfId="61" applyFont="1" applyBorder="1">
      <alignment vertical="center"/>
      <protection/>
    </xf>
    <xf numFmtId="0" fontId="2" fillId="0" borderId="26" xfId="61" applyFont="1" applyBorder="1">
      <alignment vertical="center"/>
      <protection/>
    </xf>
    <xf numFmtId="0" fontId="2" fillId="0" borderId="27" xfId="61" applyFont="1" applyBorder="1">
      <alignment vertical="center"/>
      <protection/>
    </xf>
    <xf numFmtId="0" fontId="16" fillId="0" borderId="0" xfId="61" applyFont="1" applyAlignment="1">
      <alignment horizontal="left" vertical="center"/>
      <protection/>
    </xf>
    <xf numFmtId="0" fontId="19" fillId="0" borderId="24" xfId="61" applyFont="1" applyBorder="1" applyAlignment="1">
      <alignment horizontal="center" vertical="center"/>
      <protection/>
    </xf>
    <xf numFmtId="0" fontId="19" fillId="0" borderId="23" xfId="61" applyFont="1" applyBorder="1" applyAlignment="1">
      <alignment horizontal="center" vertical="center"/>
      <protection/>
    </xf>
    <xf numFmtId="0" fontId="21" fillId="0" borderId="0" xfId="61" applyFont="1">
      <alignment vertical="center"/>
      <protection/>
    </xf>
    <xf numFmtId="38" fontId="19" fillId="0" borderId="24" xfId="50" applyFont="1" applyBorder="1" applyAlignment="1">
      <alignment horizontal="center" vertical="center"/>
    </xf>
    <xf numFmtId="0" fontId="19" fillId="0" borderId="23" xfId="61" applyFont="1" applyBorder="1" applyAlignment="1" quotePrefix="1">
      <alignment horizontal="center" vertical="center"/>
      <protection/>
    </xf>
    <xf numFmtId="0" fontId="23" fillId="0" borderId="24" xfId="62" applyFont="1" applyBorder="1" applyAlignment="1">
      <alignment horizontal="left" vertical="center" wrapText="1"/>
      <protection/>
    </xf>
    <xf numFmtId="0" fontId="24" fillId="0" borderId="24" xfId="62" applyFont="1" applyBorder="1" applyAlignment="1">
      <alignment vertical="center" wrapText="1"/>
      <protection/>
    </xf>
    <xf numFmtId="177" fontId="2" fillId="0" borderId="23" xfId="61" applyNumberFormat="1" applyFont="1" applyBorder="1" applyAlignment="1">
      <alignment horizontal="right" vertical="center"/>
      <protection/>
    </xf>
    <xf numFmtId="38" fontId="2" fillId="0" borderId="24" xfId="50" applyFont="1" applyFill="1" applyBorder="1" applyAlignment="1">
      <alignment horizontal="right" vertical="center"/>
    </xf>
    <xf numFmtId="179" fontId="2" fillId="0" borderId="23" xfId="61" applyNumberFormat="1" applyFont="1" applyBorder="1" applyAlignment="1">
      <alignment horizontal="right" vertical="center"/>
      <protection/>
    </xf>
    <xf numFmtId="38" fontId="2" fillId="33" borderId="24" xfId="50" applyFont="1" applyFill="1" applyBorder="1" applyAlignment="1">
      <alignment vertical="center"/>
    </xf>
    <xf numFmtId="179" fontId="2" fillId="33" borderId="24" xfId="61" applyNumberFormat="1" applyFont="1" applyFill="1" applyBorder="1">
      <alignment vertical="center"/>
      <protection/>
    </xf>
    <xf numFmtId="0" fontId="2" fillId="0" borderId="24" xfId="61" applyFont="1" applyBorder="1">
      <alignment vertical="center"/>
      <protection/>
    </xf>
    <xf numFmtId="177" fontId="2" fillId="0" borderId="25" xfId="61" applyNumberFormat="1" applyFont="1" applyBorder="1" applyAlignment="1">
      <alignment horizontal="right" vertical="center"/>
      <protection/>
    </xf>
    <xf numFmtId="38" fontId="2" fillId="0" borderId="28" xfId="50" applyFont="1" applyBorder="1" applyAlignment="1">
      <alignment horizontal="right" vertical="center"/>
    </xf>
    <xf numFmtId="177" fontId="2" fillId="0" borderId="24" xfId="61" applyNumberFormat="1" applyFont="1" applyBorder="1">
      <alignment vertical="center"/>
      <protection/>
    </xf>
    <xf numFmtId="38" fontId="2" fillId="0" borderId="24" xfId="50" applyFont="1" applyBorder="1" applyAlignment="1">
      <alignment horizontal="right" vertical="center"/>
    </xf>
    <xf numFmtId="0" fontId="23" fillId="0" borderId="24" xfId="62" applyFont="1" applyBorder="1" applyAlignment="1">
      <alignment vertical="center" wrapText="1"/>
      <protection/>
    </xf>
    <xf numFmtId="0" fontId="19" fillId="0" borderId="29" xfId="61" applyFont="1" applyBorder="1" applyAlignment="1">
      <alignment horizontal="center" vertical="center"/>
      <protection/>
    </xf>
    <xf numFmtId="0" fontId="24" fillId="0" borderId="29" xfId="62" applyFont="1" applyBorder="1" applyAlignment="1">
      <alignment vertical="center" wrapText="1"/>
      <protection/>
    </xf>
    <xf numFmtId="177" fontId="2" fillId="0" borderId="30" xfId="61" applyNumberFormat="1" applyFont="1" applyBorder="1" applyAlignment="1">
      <alignment horizontal="right" vertical="center"/>
      <protection/>
    </xf>
    <xf numFmtId="38" fontId="2" fillId="0" borderId="29" xfId="50" applyFont="1" applyBorder="1" applyAlignment="1">
      <alignment horizontal="right" vertical="center"/>
    </xf>
    <xf numFmtId="0" fontId="18" fillId="0" borderId="16" xfId="61" applyFont="1" applyBorder="1" applyAlignment="1">
      <alignment horizontal="left" vertical="center"/>
      <protection/>
    </xf>
    <xf numFmtId="0" fontId="0" fillId="0" borderId="27"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1" xfId="0" applyBorder="1" applyAlignment="1">
      <alignment vertical="center"/>
    </xf>
    <xf numFmtId="0" fontId="68" fillId="0" borderId="0" xfId="0" applyFont="1" applyAlignment="1">
      <alignment vertical="center"/>
    </xf>
    <xf numFmtId="58" fontId="6" fillId="0" borderId="0" xfId="0" applyNumberFormat="1" applyFont="1" applyAlignment="1">
      <alignment horizontal="right" vertical="center"/>
    </xf>
    <xf numFmtId="0" fontId="4" fillId="0" borderId="26" xfId="0" applyFont="1" applyBorder="1" applyAlignment="1">
      <alignment vertical="center"/>
    </xf>
    <xf numFmtId="38" fontId="2" fillId="0" borderId="28" xfId="50" applyFont="1" applyBorder="1" applyAlignment="1">
      <alignment vertical="center"/>
    </xf>
    <xf numFmtId="38" fontId="2" fillId="0" borderId="29" xfId="50" applyFont="1" applyBorder="1" applyAlignment="1">
      <alignment vertical="center"/>
    </xf>
    <xf numFmtId="0" fontId="19" fillId="0" borderId="28" xfId="61" applyFont="1" applyBorder="1" applyAlignment="1">
      <alignment horizontal="center" vertical="center"/>
      <protection/>
    </xf>
    <xf numFmtId="0" fontId="23" fillId="0" borderId="28" xfId="62" applyFont="1" applyBorder="1" applyAlignment="1">
      <alignment vertical="center" wrapText="1"/>
      <protection/>
    </xf>
    <xf numFmtId="0" fontId="24" fillId="0" borderId="28" xfId="62" applyFont="1" applyBorder="1" applyAlignment="1">
      <alignment vertical="center" wrapText="1"/>
      <protection/>
    </xf>
    <xf numFmtId="0" fontId="19" fillId="0" borderId="25" xfId="61" applyFont="1" applyBorder="1" applyAlignment="1">
      <alignment horizontal="center" vertical="center"/>
      <protection/>
    </xf>
    <xf numFmtId="179" fontId="2" fillId="0" borderId="25" xfId="61" applyNumberFormat="1" applyFont="1" applyBorder="1" applyAlignment="1">
      <alignment horizontal="right" vertical="center"/>
      <protection/>
    </xf>
    <xf numFmtId="38" fontId="2" fillId="33" borderId="28" xfId="50" applyFont="1" applyFill="1" applyBorder="1" applyAlignment="1">
      <alignment vertical="center"/>
    </xf>
    <xf numFmtId="179" fontId="2" fillId="33" borderId="28" xfId="61" applyNumberFormat="1" applyFont="1" applyFill="1" applyBorder="1">
      <alignment vertical="center"/>
      <protection/>
    </xf>
    <xf numFmtId="179" fontId="2" fillId="0" borderId="30" xfId="61" applyNumberFormat="1" applyFont="1" applyBorder="1" applyAlignment="1">
      <alignment horizontal="right" vertical="center"/>
      <protection/>
    </xf>
    <xf numFmtId="38" fontId="2" fillId="33" borderId="29" xfId="50" applyFont="1" applyFill="1" applyBorder="1" applyAlignment="1">
      <alignment vertical="center"/>
    </xf>
    <xf numFmtId="0" fontId="69" fillId="0" borderId="0" xfId="0" applyFont="1" applyAlignment="1">
      <alignment vertical="center"/>
    </xf>
    <xf numFmtId="0" fontId="18" fillId="0" borderId="0" xfId="61" applyFont="1" applyAlignment="1">
      <alignment horizontal="left" vertical="center"/>
      <protection/>
    </xf>
    <xf numFmtId="0" fontId="18" fillId="0" borderId="0" xfId="61" applyFont="1">
      <alignment vertical="center"/>
      <protection/>
    </xf>
    <xf numFmtId="0" fontId="19" fillId="34" borderId="24" xfId="61" applyFont="1" applyFill="1" applyBorder="1" applyAlignment="1">
      <alignment horizontal="center" vertical="center"/>
      <protection/>
    </xf>
    <xf numFmtId="38" fontId="19" fillId="34" borderId="24" xfId="50" applyFont="1" applyFill="1" applyBorder="1" applyAlignment="1">
      <alignment horizontal="center" vertical="center"/>
    </xf>
    <xf numFmtId="177" fontId="2" fillId="34" borderId="24" xfId="61" applyNumberFormat="1" applyFont="1" applyFill="1" applyBorder="1">
      <alignment vertical="center"/>
      <protection/>
    </xf>
    <xf numFmtId="38" fontId="2" fillId="34" borderId="24" xfId="50" applyFont="1" applyFill="1" applyBorder="1" applyAlignment="1">
      <alignment vertical="center"/>
    </xf>
    <xf numFmtId="177" fontId="2" fillId="34" borderId="28" xfId="61" applyNumberFormat="1" applyFont="1" applyFill="1" applyBorder="1">
      <alignment vertical="center"/>
      <protection/>
    </xf>
    <xf numFmtId="38" fontId="2" fillId="34" borderId="28" xfId="50" applyFont="1" applyFill="1" applyBorder="1" applyAlignment="1">
      <alignment vertical="center"/>
    </xf>
    <xf numFmtId="177" fontId="2" fillId="34" borderId="29" xfId="61" applyNumberFormat="1" applyFont="1" applyFill="1" applyBorder="1">
      <alignment vertical="center"/>
      <protection/>
    </xf>
    <xf numFmtId="38" fontId="2" fillId="34" borderId="29" xfId="50" applyFont="1" applyFill="1" applyBorder="1" applyAlignment="1">
      <alignment vertical="center"/>
    </xf>
    <xf numFmtId="0" fontId="19" fillId="0" borderId="29" xfId="62" applyFont="1" applyBorder="1" applyAlignment="1">
      <alignment horizontal="center" vertical="center" wrapText="1"/>
      <protection/>
    </xf>
    <xf numFmtId="0" fontId="19" fillId="0" borderId="28" xfId="62" applyFont="1" applyBorder="1" applyAlignment="1">
      <alignment horizontal="center" vertical="center" wrapText="1"/>
      <protection/>
    </xf>
    <xf numFmtId="0" fontId="19" fillId="0" borderId="24" xfId="62" applyFont="1" applyBorder="1" applyAlignment="1">
      <alignment horizontal="center" vertical="center" wrapText="1"/>
      <protection/>
    </xf>
    <xf numFmtId="0" fontId="31" fillId="0" borderId="0" xfId="0" applyFont="1" applyAlignment="1">
      <alignment vertical="center"/>
    </xf>
    <xf numFmtId="0" fontId="4" fillId="0" borderId="26" xfId="0" applyFont="1" applyBorder="1" applyAlignment="1">
      <alignment horizontal="center" vertical="center"/>
    </xf>
    <xf numFmtId="0" fontId="18" fillId="0" borderId="26" xfId="61" applyFont="1" applyBorder="1" applyAlignment="1">
      <alignment horizontal="center" vertical="center"/>
      <protection/>
    </xf>
    <xf numFmtId="0" fontId="70" fillId="0" borderId="0" xfId="0" applyFont="1" applyAlignment="1">
      <alignment vertical="center"/>
    </xf>
    <xf numFmtId="0" fontId="32" fillId="0" borderId="0" xfId="0" applyFont="1" applyAlignment="1">
      <alignment vertical="center"/>
    </xf>
    <xf numFmtId="0" fontId="25" fillId="0" borderId="0" xfId="0" applyFont="1" applyAlignment="1">
      <alignment horizontal="center" vertical="center"/>
    </xf>
    <xf numFmtId="0" fontId="7" fillId="0" borderId="0" xfId="0" applyFont="1" applyAlignment="1">
      <alignment horizontal="center" vertical="center"/>
    </xf>
    <xf numFmtId="0" fontId="4" fillId="0" borderId="24" xfId="0" applyFont="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5" fontId="7" fillId="0" borderId="34" xfId="0" applyNumberFormat="1" applyFont="1" applyBorder="1" applyAlignment="1">
      <alignment vertical="center"/>
    </xf>
    <xf numFmtId="5" fontId="7" fillId="0" borderId="35" xfId="0" applyNumberFormat="1" applyFont="1" applyBorder="1" applyAlignment="1">
      <alignment vertical="center"/>
    </xf>
    <xf numFmtId="5" fontId="7" fillId="0" borderId="36" xfId="0" applyNumberFormat="1" applyFont="1" applyBorder="1" applyAlignment="1">
      <alignment vertical="center"/>
    </xf>
    <xf numFmtId="5" fontId="7" fillId="0" borderId="37" xfId="0" applyNumberFormat="1" applyFont="1" applyBorder="1" applyAlignment="1">
      <alignment vertical="center"/>
    </xf>
    <xf numFmtId="5" fontId="7" fillId="0" borderId="24" xfId="0" applyNumberFormat="1" applyFont="1" applyBorder="1" applyAlignment="1" quotePrefix="1">
      <alignment vertical="center"/>
    </xf>
    <xf numFmtId="5" fontId="7" fillId="0" borderId="24" xfId="0" applyNumberFormat="1" applyFont="1" applyBorder="1" applyAlignment="1">
      <alignment vertical="center"/>
    </xf>
    <xf numFmtId="49" fontId="6" fillId="0" borderId="21"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180" fontId="6" fillId="0" borderId="24" xfId="0" applyNumberFormat="1" applyFont="1" applyBorder="1" applyAlignment="1">
      <alignment horizontal="center" vertical="center"/>
    </xf>
    <xf numFmtId="180" fontId="0" fillId="0" borderId="24"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4" fillId="0" borderId="21"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30" fillId="0" borderId="0" xfId="0" applyFont="1" applyAlignment="1" quotePrefix="1">
      <alignment horizontal="left" vertical="center"/>
    </xf>
    <xf numFmtId="0" fontId="30" fillId="0" borderId="0" xfId="0" applyFont="1" applyAlignment="1">
      <alignment horizontal="left"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0" fillId="0" borderId="41" xfId="0" applyBorder="1" applyAlignment="1">
      <alignment horizontal="distributed" vertical="center"/>
    </xf>
    <xf numFmtId="0" fontId="0" fillId="0" borderId="26" xfId="0" applyBorder="1" applyAlignment="1">
      <alignment horizontal="distributed" vertical="center"/>
    </xf>
    <xf numFmtId="0" fontId="0" fillId="0" borderId="24" xfId="0" applyBorder="1" applyAlignment="1">
      <alignment horizontal="center" vertical="center"/>
    </xf>
    <xf numFmtId="5" fontId="7" fillId="0" borderId="42" xfId="0" applyNumberFormat="1" applyFont="1" applyBorder="1" applyAlignment="1">
      <alignment vertical="center"/>
    </xf>
    <xf numFmtId="0" fontId="0" fillId="0" borderId="26" xfId="0" applyBorder="1" applyAlignment="1">
      <alignment vertical="center"/>
    </xf>
    <xf numFmtId="176" fontId="4" fillId="0" borderId="43"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5"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horizontal="center" vertical="center"/>
    </xf>
    <xf numFmtId="178" fontId="4" fillId="0" borderId="28" xfId="0" applyNumberFormat="1" applyFont="1" applyBorder="1" applyAlignment="1">
      <alignment vertical="center"/>
    </xf>
    <xf numFmtId="178" fontId="4" fillId="0" borderId="44" xfId="0" applyNumberFormat="1" applyFont="1" applyBorder="1" applyAlignment="1">
      <alignment vertical="center"/>
    </xf>
    <xf numFmtId="178" fontId="4" fillId="0" borderId="24" xfId="0" applyNumberFormat="1" applyFont="1" applyBorder="1" applyAlignment="1">
      <alignment vertical="center"/>
    </xf>
    <xf numFmtId="178" fontId="4" fillId="0" borderId="42" xfId="0" applyNumberFormat="1" applyFont="1" applyBorder="1" applyAlignment="1">
      <alignment vertical="center"/>
    </xf>
    <xf numFmtId="0" fontId="4" fillId="0" borderId="24" xfId="0" applyFont="1" applyBorder="1" applyAlignment="1">
      <alignment vertical="center" wrapText="1"/>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wrapText="1"/>
    </xf>
    <xf numFmtId="0" fontId="0" fillId="0" borderId="16" xfId="0" applyBorder="1" applyAlignment="1">
      <alignment vertical="center" shrinkToFit="1"/>
    </xf>
    <xf numFmtId="0" fontId="0" fillId="0" borderId="26" xfId="0" applyFont="1" applyBorder="1" applyAlignment="1">
      <alignment horizontal="distributed" vertical="center"/>
    </xf>
    <xf numFmtId="0" fontId="4" fillId="0" borderId="26" xfId="0" applyFont="1" applyBorder="1" applyAlignment="1">
      <alignment vertical="center"/>
    </xf>
    <xf numFmtId="0" fontId="4" fillId="0" borderId="42"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7" xfId="0" applyFont="1" applyBorder="1" applyAlignment="1">
      <alignment horizontal="center" vertical="center" wrapText="1"/>
    </xf>
    <xf numFmtId="176" fontId="4" fillId="0" borderId="43" xfId="0" applyNumberFormat="1" applyFont="1" applyBorder="1" applyAlignment="1" quotePrefix="1">
      <alignment horizontal="center" vertical="center"/>
    </xf>
    <xf numFmtId="176" fontId="4" fillId="0" borderId="27" xfId="0" applyNumberFormat="1" applyFont="1" applyBorder="1" applyAlignment="1" quotePrefix="1">
      <alignment horizontal="center" vertical="center"/>
    </xf>
    <xf numFmtId="180" fontId="0" fillId="0" borderId="16" xfId="0" applyNumberFormat="1" applyFont="1" applyBorder="1" applyAlignment="1">
      <alignment horizontal="center" vertical="center"/>
    </xf>
    <xf numFmtId="0" fontId="18" fillId="0" borderId="26" xfId="61" applyFont="1" applyBorder="1" applyAlignment="1">
      <alignment horizontal="left" vertical="center"/>
      <protection/>
    </xf>
    <xf numFmtId="0" fontId="28" fillId="0" borderId="0" xfId="61" applyFont="1" applyAlignment="1">
      <alignment horizontal="center" vertical="center"/>
      <protection/>
    </xf>
    <xf numFmtId="0" fontId="29" fillId="0" borderId="0" xfId="61" applyFont="1">
      <alignment vertical="center"/>
      <protection/>
    </xf>
    <xf numFmtId="0" fontId="13" fillId="0" borderId="0" xfId="61">
      <alignment vertical="center"/>
      <protection/>
    </xf>
    <xf numFmtId="0" fontId="18" fillId="34" borderId="25" xfId="61" applyFont="1" applyFill="1" applyBorder="1" applyAlignment="1">
      <alignment horizontal="center" vertical="center"/>
      <protection/>
    </xf>
    <xf numFmtId="0" fontId="18" fillId="34" borderId="22" xfId="61" applyFont="1" applyFill="1" applyBorder="1" applyAlignment="1">
      <alignment horizontal="center" vertical="center"/>
      <protection/>
    </xf>
    <xf numFmtId="0" fontId="18" fillId="34" borderId="15" xfId="61" applyFont="1" applyFill="1" applyBorder="1" applyAlignment="1">
      <alignment horizontal="center" vertical="center"/>
      <protection/>
    </xf>
    <xf numFmtId="0" fontId="18" fillId="34" borderId="17" xfId="61" applyFont="1" applyFill="1" applyBorder="1" applyAlignment="1">
      <alignment horizontal="center" vertical="center"/>
      <protection/>
    </xf>
    <xf numFmtId="0" fontId="2" fillId="0" borderId="25" xfId="61" applyFont="1" applyBorder="1" applyAlignment="1">
      <alignment vertical="center" wrapText="1"/>
      <protection/>
    </xf>
    <xf numFmtId="0" fontId="2" fillId="0" borderId="21" xfId="61" applyFont="1" applyBorder="1" applyAlignment="1">
      <alignment vertical="center" wrapText="1"/>
      <protection/>
    </xf>
    <xf numFmtId="0" fontId="2" fillId="0" borderId="22" xfId="61" applyFont="1" applyBorder="1" applyAlignment="1">
      <alignment vertical="center" wrapText="1"/>
      <protection/>
    </xf>
    <xf numFmtId="0" fontId="2" fillId="0" borderId="15" xfId="61" applyFont="1" applyBorder="1" applyAlignment="1">
      <alignment vertical="center" wrapText="1"/>
      <protection/>
    </xf>
    <xf numFmtId="0" fontId="2" fillId="0" borderId="16" xfId="61" applyFont="1" applyBorder="1" applyAlignment="1">
      <alignment vertical="center" wrapText="1"/>
      <protection/>
    </xf>
    <xf numFmtId="0" fontId="2" fillId="0" borderId="17" xfId="61" applyFont="1" applyBorder="1" applyAlignment="1">
      <alignment vertical="center" wrapText="1"/>
      <protection/>
    </xf>
    <xf numFmtId="0" fontId="18" fillId="0" borderId="23" xfId="61" applyFont="1" applyBorder="1" applyAlignment="1">
      <alignment horizontal="center" vertical="center"/>
      <protection/>
    </xf>
    <xf numFmtId="0" fontId="27" fillId="0" borderId="27" xfId="61" applyFont="1" applyBorder="1" applyAlignment="1">
      <alignment horizontal="center" vertical="center"/>
      <protection/>
    </xf>
    <xf numFmtId="0" fontId="18" fillId="34" borderId="23" xfId="61" applyFont="1" applyFill="1" applyBorder="1" applyAlignment="1">
      <alignment horizontal="center" vertical="center"/>
      <protection/>
    </xf>
    <xf numFmtId="0" fontId="6" fillId="34" borderId="27" xfId="0" applyFont="1" applyFill="1" applyBorder="1" applyAlignment="1">
      <alignment horizontal="center" vertical="center"/>
    </xf>
    <xf numFmtId="0" fontId="14" fillId="0" borderId="0" xfId="61" applyFont="1">
      <alignment vertical="center"/>
      <protection/>
    </xf>
    <xf numFmtId="38" fontId="2" fillId="0" borderId="27" xfId="50" applyFont="1" applyBorder="1" applyAlignment="1">
      <alignment vertical="center"/>
    </xf>
    <xf numFmtId="38" fontId="2" fillId="0" borderId="24" xfId="50" applyFont="1" applyBorder="1" applyAlignment="1">
      <alignment vertical="center"/>
    </xf>
    <xf numFmtId="58" fontId="19" fillId="0" borderId="23" xfId="61" applyNumberFormat="1" applyFont="1" applyBorder="1" applyAlignment="1">
      <alignment horizontal="center" vertical="center"/>
      <protection/>
    </xf>
    <xf numFmtId="0" fontId="13" fillId="0" borderId="27" xfId="61" applyBorder="1" applyAlignment="1">
      <alignment horizontal="center" vertical="center"/>
      <protection/>
    </xf>
    <xf numFmtId="0" fontId="18" fillId="34" borderId="24" xfId="61" applyFont="1" applyFill="1" applyBorder="1" applyAlignment="1">
      <alignment horizontal="center" vertical="center"/>
      <protection/>
    </xf>
    <xf numFmtId="0" fontId="18" fillId="34" borderId="27" xfId="61" applyFont="1" applyFill="1" applyBorder="1" applyAlignment="1">
      <alignment horizontal="center" vertical="center"/>
      <protection/>
    </xf>
    <xf numFmtId="0" fontId="18" fillId="34" borderId="28" xfId="61" applyFont="1" applyFill="1" applyBorder="1" applyAlignment="1">
      <alignment horizontal="center" vertical="center"/>
      <protection/>
    </xf>
    <xf numFmtId="38" fontId="2" fillId="0" borderId="22" xfId="50" applyFont="1" applyBorder="1" applyAlignment="1">
      <alignment vertical="center"/>
    </xf>
    <xf numFmtId="38" fontId="2" fillId="0" borderId="28" xfId="50" applyFont="1" applyBorder="1" applyAlignment="1">
      <alignment vertical="center"/>
    </xf>
    <xf numFmtId="38" fontId="2" fillId="0" borderId="49" xfId="50" applyFont="1" applyBorder="1" applyAlignment="1">
      <alignment vertical="center"/>
    </xf>
    <xf numFmtId="38" fontId="2" fillId="0" borderId="29" xfId="50" applyFont="1" applyBorder="1" applyAlignment="1">
      <alignment vertical="center"/>
    </xf>
    <xf numFmtId="0" fontId="19" fillId="0" borderId="24" xfId="61" applyFont="1" applyBorder="1" applyAlignment="1">
      <alignment horizontal="center" vertical="center"/>
      <protection/>
    </xf>
    <xf numFmtId="0" fontId="19" fillId="34" borderId="24" xfId="61" applyFont="1" applyFill="1" applyBorder="1" applyAlignment="1">
      <alignment horizontal="center" vertical="center"/>
      <protection/>
    </xf>
    <xf numFmtId="0" fontId="19" fillId="0" borderId="23" xfId="61" applyFont="1" applyBorder="1" applyAlignment="1">
      <alignment horizontal="center" vertical="center"/>
      <protection/>
    </xf>
    <xf numFmtId="0" fontId="18" fillId="34" borderId="29"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管材　工事数量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F27"/>
  <sheetViews>
    <sheetView zoomScalePageLayoutView="0" workbookViewId="0" topLeftCell="A1">
      <selection activeCell="AI13" sqref="AI13"/>
    </sheetView>
  </sheetViews>
  <sheetFormatPr defaultColWidth="8.875" defaultRowHeight="13.5"/>
  <cols>
    <col min="1" max="30" width="2.625" style="28" customWidth="1"/>
    <col min="31" max="36" width="2.625" style="0" customWidth="1"/>
  </cols>
  <sheetData>
    <row r="1" ht="24.75" customHeight="1"/>
    <row r="2" spans="1:32" ht="24.75" customHeight="1">
      <c r="A2" s="105" t="s">
        <v>25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0" ht="24.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ht="24.75" customHeight="1"/>
    <row r="5" ht="24.75" customHeight="1">
      <c r="A5" s="86" t="s">
        <v>87</v>
      </c>
    </row>
    <row r="6" ht="24.75" customHeight="1"/>
    <row r="7" ht="24.75" customHeight="1">
      <c r="A7" t="s">
        <v>97</v>
      </c>
    </row>
    <row r="8" spans="3:16" ht="24.75" customHeight="1">
      <c r="C8" s="103" t="s">
        <v>98</v>
      </c>
      <c r="D8" s="104"/>
      <c r="E8" s="104"/>
      <c r="F8" s="104"/>
      <c r="G8" s="104"/>
      <c r="H8" s="104"/>
      <c r="I8" s="104"/>
      <c r="J8" s="104"/>
      <c r="K8" s="104"/>
      <c r="L8" s="104"/>
      <c r="M8" s="104"/>
      <c r="N8" s="104"/>
      <c r="O8" s="104"/>
      <c r="P8" s="104"/>
    </row>
    <row r="9" ht="24.75" customHeight="1"/>
    <row r="10" ht="24.75" customHeight="1">
      <c r="A10" t="s">
        <v>99</v>
      </c>
    </row>
    <row r="11" ht="24.75" customHeight="1">
      <c r="A11" s="28" t="s">
        <v>31</v>
      </c>
    </row>
    <row r="12" ht="24.75" customHeight="1"/>
    <row r="13" ht="24.75" customHeight="1">
      <c r="A13" t="s">
        <v>100</v>
      </c>
    </row>
    <row r="14" ht="24.75" customHeight="1"/>
    <row r="15" ht="24.75" customHeight="1">
      <c r="A15" t="s">
        <v>101</v>
      </c>
    </row>
    <row r="16" spans="1:2" ht="24.75" customHeight="1">
      <c r="A16" s="28" t="s">
        <v>32</v>
      </c>
      <c r="B16" s="28" t="s">
        <v>67</v>
      </c>
    </row>
    <row r="17" ht="24.75" customHeight="1"/>
    <row r="18" ht="24.75" customHeight="1">
      <c r="A18" t="s">
        <v>102</v>
      </c>
    </row>
    <row r="19" ht="24.75" customHeight="1">
      <c r="B19" s="28" t="s">
        <v>68</v>
      </c>
    </row>
    <row r="20" ht="24.75" customHeight="1"/>
    <row r="21" ht="24.75" customHeight="1">
      <c r="A21" t="s">
        <v>103</v>
      </c>
    </row>
    <row r="22" ht="24.75" customHeight="1"/>
    <row r="23" ht="24.75" customHeight="1">
      <c r="A23" t="s">
        <v>104</v>
      </c>
    </row>
    <row r="24" ht="24.75" customHeight="1">
      <c r="C24" s="28" t="s">
        <v>65</v>
      </c>
    </row>
    <row r="25" ht="24.75" customHeight="1">
      <c r="G25" s="28" t="s">
        <v>35</v>
      </c>
    </row>
    <row r="26" ht="24.75" customHeight="1">
      <c r="G26" s="28" t="s">
        <v>33</v>
      </c>
    </row>
    <row r="27" ht="24.75" customHeight="1">
      <c r="G27" s="28" t="s">
        <v>34</v>
      </c>
    </row>
    <row r="28" ht="24.75" customHeight="1"/>
    <row r="29" ht="24.75" customHeight="1"/>
  </sheetData>
  <sheetProtection/>
  <mergeCells count="1">
    <mergeCell ref="A2:AF2"/>
  </mergeCells>
  <printOptions/>
  <pageMargins left="0.984251968503937" right="0.7874015748031497" top="0.984251968503937" bottom="0.984251968503937"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G31"/>
  <sheetViews>
    <sheetView showZeros="0" tabSelected="1" zoomScalePageLayoutView="0" workbookViewId="0" topLeftCell="A4">
      <selection activeCell="AS8" sqref="AS8"/>
    </sheetView>
  </sheetViews>
  <sheetFormatPr defaultColWidth="8.875" defaultRowHeight="13.5"/>
  <cols>
    <col min="1" max="1" width="1.625" style="0" customWidth="1"/>
    <col min="2" max="7" width="2.625" style="0" customWidth="1"/>
    <col min="8" max="8" width="1.625" style="0" customWidth="1"/>
    <col min="9" max="38" width="2.625" style="0" customWidth="1"/>
    <col min="39" max="45" width="4.625" style="0" customWidth="1"/>
  </cols>
  <sheetData>
    <row r="1" spans="1:33" ht="30" customHeight="1">
      <c r="A1" s="106" t="s">
        <v>20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row>
    <row r="2" spans="1:33" ht="19.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107" t="s">
        <v>73</v>
      </c>
      <c r="AB2" s="107"/>
      <c r="AC2" s="107"/>
      <c r="AD2" s="107"/>
      <c r="AE2" s="107"/>
      <c r="AF2" s="107"/>
      <c r="AG2" s="107"/>
    </row>
    <row r="3" spans="25:33" ht="19.5" customHeight="1">
      <c r="Y3" s="73"/>
      <c r="Z3" s="73"/>
      <c r="AA3" s="130"/>
      <c r="AB3" s="131"/>
      <c r="AC3" s="131"/>
      <c r="AD3" s="131"/>
      <c r="AE3" s="131"/>
      <c r="AF3" s="131"/>
      <c r="AG3" s="131"/>
    </row>
    <row r="4" ht="19.5" customHeight="1"/>
    <row r="5" ht="19.5" customHeight="1">
      <c r="A5" s="2" t="s">
        <v>15</v>
      </c>
    </row>
    <row r="6" ht="19.5" customHeight="1">
      <c r="A6" s="2"/>
    </row>
    <row r="7" spans="18:33" ht="19.5" customHeight="1">
      <c r="R7" s="128" t="s">
        <v>83</v>
      </c>
      <c r="S7" s="129"/>
      <c r="T7" s="129"/>
      <c r="U7" s="1"/>
      <c r="V7" s="136"/>
      <c r="W7" s="137"/>
      <c r="X7" s="137"/>
      <c r="Y7" s="137"/>
      <c r="Z7" s="137"/>
      <c r="AA7" s="137"/>
      <c r="AB7" s="137"/>
      <c r="AC7" s="137"/>
      <c r="AD7" s="137"/>
      <c r="AE7" s="137"/>
      <c r="AF7" s="137"/>
      <c r="AG7" s="137"/>
    </row>
    <row r="8" spans="18:33" ht="19.5" customHeight="1">
      <c r="R8" s="128" t="s">
        <v>84</v>
      </c>
      <c r="S8" s="129"/>
      <c r="T8" s="129"/>
      <c r="U8" s="1"/>
      <c r="V8" s="136"/>
      <c r="W8" s="137"/>
      <c r="X8" s="137"/>
      <c r="Y8" s="137"/>
      <c r="Z8" s="137"/>
      <c r="AA8" s="137"/>
      <c r="AB8" s="137"/>
      <c r="AC8" s="137"/>
      <c r="AD8" s="137"/>
      <c r="AE8" s="137"/>
      <c r="AF8" s="137"/>
      <c r="AG8" s="137"/>
    </row>
    <row r="9" spans="18:33" ht="19.5" customHeight="1">
      <c r="R9" s="128" t="s">
        <v>70</v>
      </c>
      <c r="S9" s="129"/>
      <c r="T9" s="129"/>
      <c r="U9" s="72"/>
      <c r="V9" s="100" t="s">
        <v>94</v>
      </c>
      <c r="W9" s="138"/>
      <c r="X9" s="139"/>
      <c r="Y9" s="139"/>
      <c r="Z9" s="139"/>
      <c r="AA9" s="139"/>
      <c r="AB9" s="139"/>
      <c r="AC9" s="139"/>
      <c r="AD9" s="139"/>
      <c r="AE9" s="139"/>
      <c r="AF9" s="139"/>
      <c r="AG9" s="139"/>
    </row>
    <row r="10" spans="18:33" ht="19.5" customHeight="1">
      <c r="R10" s="128" t="s">
        <v>14</v>
      </c>
      <c r="S10" s="129"/>
      <c r="T10" s="129"/>
      <c r="U10" s="1"/>
      <c r="V10" s="136"/>
      <c r="W10" s="137"/>
      <c r="X10" s="137"/>
      <c r="Y10" s="137"/>
      <c r="Z10" s="137"/>
      <c r="AA10" s="137"/>
      <c r="AB10" s="137"/>
      <c r="AC10" s="137"/>
      <c r="AD10" s="137"/>
      <c r="AE10" s="137"/>
      <c r="AF10" s="137"/>
      <c r="AG10" s="137"/>
    </row>
    <row r="11" ht="19.5" customHeight="1"/>
    <row r="12" ht="19.5" customHeight="1">
      <c r="B12" t="s">
        <v>0</v>
      </c>
    </row>
    <row r="13" ht="19.5" customHeight="1" thickBot="1"/>
    <row r="14" spans="1:33" ht="45" customHeight="1">
      <c r="A14" s="125"/>
      <c r="B14" s="126"/>
      <c r="C14" s="126"/>
      <c r="D14" s="126"/>
      <c r="E14" s="126"/>
      <c r="F14" s="126"/>
      <c r="G14" s="126"/>
      <c r="H14" s="126"/>
      <c r="I14" s="126" t="s">
        <v>91</v>
      </c>
      <c r="J14" s="126"/>
      <c r="K14" s="126"/>
      <c r="L14" s="126"/>
      <c r="M14" s="126"/>
      <c r="N14" s="126"/>
      <c r="O14" s="126"/>
      <c r="P14" s="126"/>
      <c r="Q14" s="126" t="s">
        <v>92</v>
      </c>
      <c r="R14" s="126"/>
      <c r="S14" s="126"/>
      <c r="T14" s="126"/>
      <c r="U14" s="126"/>
      <c r="V14" s="126"/>
      <c r="W14" s="126"/>
      <c r="X14" s="126"/>
      <c r="Y14" s="126" t="s">
        <v>93</v>
      </c>
      <c r="Z14" s="126"/>
      <c r="AA14" s="126"/>
      <c r="AB14" s="126"/>
      <c r="AC14" s="126"/>
      <c r="AD14" s="126"/>
      <c r="AE14" s="126"/>
      <c r="AF14" s="126"/>
      <c r="AG14" s="127"/>
    </row>
    <row r="15" spans="1:33" ht="45" customHeight="1">
      <c r="A15" s="3"/>
      <c r="B15" s="144" t="s">
        <v>12</v>
      </c>
      <c r="C15" s="144"/>
      <c r="D15" s="144"/>
      <c r="E15" s="144"/>
      <c r="F15" s="144"/>
      <c r="G15" s="144"/>
      <c r="H15" s="67"/>
      <c r="I15" s="121"/>
      <c r="J15" s="122"/>
      <c r="K15" s="122"/>
      <c r="L15" s="122"/>
      <c r="M15" s="122"/>
      <c r="N15" s="122"/>
      <c r="O15" s="122"/>
      <c r="P15" s="122"/>
      <c r="Q15" s="122">
        <v>0</v>
      </c>
      <c r="R15" s="122"/>
      <c r="S15" s="122"/>
      <c r="T15" s="122"/>
      <c r="U15" s="122"/>
      <c r="V15" s="122"/>
      <c r="W15" s="122"/>
      <c r="X15" s="122"/>
      <c r="Y15" s="122">
        <v>0</v>
      </c>
      <c r="Z15" s="122"/>
      <c r="AA15" s="122"/>
      <c r="AB15" s="122"/>
      <c r="AC15" s="122"/>
      <c r="AD15" s="122"/>
      <c r="AE15" s="122"/>
      <c r="AF15" s="122"/>
      <c r="AG15" s="146"/>
    </row>
    <row r="16" spans="1:33" ht="45" customHeight="1">
      <c r="A16" s="3"/>
      <c r="B16" s="144" t="s">
        <v>69</v>
      </c>
      <c r="C16" s="144"/>
      <c r="D16" s="144"/>
      <c r="E16" s="144"/>
      <c r="F16" s="144"/>
      <c r="G16" s="144"/>
      <c r="H16" s="67"/>
      <c r="I16" s="122"/>
      <c r="J16" s="122"/>
      <c r="K16" s="122"/>
      <c r="L16" s="122"/>
      <c r="M16" s="122"/>
      <c r="N16" s="122"/>
      <c r="O16" s="122"/>
      <c r="P16" s="122"/>
      <c r="Q16" s="122">
        <f>INT(I16*0.1)</f>
        <v>0</v>
      </c>
      <c r="R16" s="122"/>
      <c r="S16" s="122"/>
      <c r="T16" s="122"/>
      <c r="U16" s="122"/>
      <c r="V16" s="122"/>
      <c r="W16" s="122"/>
      <c r="X16" s="122"/>
      <c r="Y16" s="122">
        <f>I16+Q16</f>
        <v>0</v>
      </c>
      <c r="Z16" s="122"/>
      <c r="AA16" s="122"/>
      <c r="AB16" s="122"/>
      <c r="AC16" s="122"/>
      <c r="AD16" s="122"/>
      <c r="AE16" s="122"/>
      <c r="AF16" s="122"/>
      <c r="AG16" s="146"/>
    </row>
    <row r="17" spans="1:33" ht="30" customHeight="1" thickBot="1">
      <c r="A17" s="5"/>
      <c r="B17" s="68"/>
      <c r="C17" s="68"/>
      <c r="D17" s="68"/>
      <c r="E17" s="68"/>
      <c r="F17" s="68"/>
      <c r="G17" s="68"/>
      <c r="H17" s="69"/>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8"/>
    </row>
    <row r="18" spans="1:33" ht="45" customHeight="1" thickBot="1" thickTop="1">
      <c r="A18" s="4"/>
      <c r="B18" s="143" t="s">
        <v>13</v>
      </c>
      <c r="C18" s="143"/>
      <c r="D18" s="143"/>
      <c r="E18" s="143"/>
      <c r="F18" s="143"/>
      <c r="G18" s="143"/>
      <c r="H18" s="70"/>
      <c r="I18" s="119">
        <f>SUM(I15:P17)</f>
        <v>0</v>
      </c>
      <c r="J18" s="119"/>
      <c r="K18" s="119"/>
      <c r="L18" s="119"/>
      <c r="M18" s="119"/>
      <c r="N18" s="119"/>
      <c r="O18" s="119"/>
      <c r="P18" s="119"/>
      <c r="Q18" s="119">
        <f>SUM(Q15:X17)</f>
        <v>0</v>
      </c>
      <c r="R18" s="119"/>
      <c r="S18" s="119"/>
      <c r="T18" s="119"/>
      <c r="U18" s="119"/>
      <c r="V18" s="119"/>
      <c r="W18" s="119"/>
      <c r="X18" s="119"/>
      <c r="Y18" s="119">
        <f>SUM(Y15:AG17)</f>
        <v>0</v>
      </c>
      <c r="Z18" s="119"/>
      <c r="AA18" s="119"/>
      <c r="AB18" s="119"/>
      <c r="AC18" s="119"/>
      <c r="AD18" s="119"/>
      <c r="AE18" s="119"/>
      <c r="AF18" s="119"/>
      <c r="AG18" s="120"/>
    </row>
    <row r="19" ht="19.5" customHeight="1"/>
    <row r="20" ht="19.5" customHeight="1"/>
    <row r="21" ht="19.5" customHeight="1">
      <c r="I21" s="6" t="s">
        <v>21</v>
      </c>
    </row>
    <row r="22" spans="9:33" ht="19.5" customHeight="1">
      <c r="I22" s="108" t="s">
        <v>16</v>
      </c>
      <c r="J22" s="109"/>
      <c r="K22" s="109"/>
      <c r="L22" s="109"/>
      <c r="M22" s="109"/>
      <c r="N22" s="109"/>
      <c r="O22" s="109"/>
      <c r="P22" s="109"/>
      <c r="Q22" s="109"/>
      <c r="R22" s="109"/>
      <c r="S22" s="109"/>
      <c r="T22" s="109"/>
      <c r="U22" s="110"/>
      <c r="V22" s="145" t="s">
        <v>17</v>
      </c>
      <c r="W22" s="145"/>
      <c r="X22" s="145"/>
      <c r="Y22" s="145"/>
      <c r="Z22" s="145"/>
      <c r="AA22" s="145"/>
      <c r="AB22" s="145"/>
      <c r="AC22" s="145"/>
      <c r="AD22" s="145"/>
      <c r="AE22" s="145"/>
      <c r="AF22" s="145"/>
      <c r="AG22" s="145"/>
    </row>
    <row r="23" spans="9:33" ht="15" customHeight="1">
      <c r="I23" s="17" t="s">
        <v>24</v>
      </c>
      <c r="J23" s="18"/>
      <c r="K23" s="18"/>
      <c r="L23" s="18"/>
      <c r="M23" s="18"/>
      <c r="N23" s="18"/>
      <c r="O23" s="18"/>
      <c r="P23" s="18"/>
      <c r="Q23" s="18"/>
      <c r="R23" s="18"/>
      <c r="S23" s="18"/>
      <c r="T23" s="18"/>
      <c r="U23" s="19"/>
      <c r="V23" s="17" t="s">
        <v>24</v>
      </c>
      <c r="W23" s="18"/>
      <c r="X23" s="18"/>
      <c r="Y23" s="18"/>
      <c r="Z23" s="18"/>
      <c r="AA23" s="18"/>
      <c r="AB23" s="18"/>
      <c r="AC23" s="18"/>
      <c r="AD23" s="18"/>
      <c r="AE23" s="18"/>
      <c r="AF23" s="18"/>
      <c r="AG23" s="19"/>
    </row>
    <row r="24" spans="9:33" ht="18" customHeight="1">
      <c r="I24" s="7"/>
      <c r="J24" s="111"/>
      <c r="K24" s="111"/>
      <c r="L24" s="111"/>
      <c r="M24" s="111"/>
      <c r="N24" s="111"/>
      <c r="O24" s="111"/>
      <c r="P24" s="111"/>
      <c r="Q24" s="111"/>
      <c r="R24" s="1" t="s">
        <v>79</v>
      </c>
      <c r="S24" s="25" t="s">
        <v>26</v>
      </c>
      <c r="U24" s="8"/>
      <c r="V24" s="7"/>
      <c r="AF24" s="113" t="s">
        <v>18</v>
      </c>
      <c r="AG24" s="114"/>
    </row>
    <row r="25" spans="9:33" ht="18" customHeight="1">
      <c r="I25" s="7"/>
      <c r="J25" s="111"/>
      <c r="K25" s="111"/>
      <c r="L25" s="111"/>
      <c r="M25" s="111"/>
      <c r="N25" s="111"/>
      <c r="O25" s="111"/>
      <c r="P25" s="111"/>
      <c r="Q25" s="111"/>
      <c r="R25" s="1" t="s">
        <v>29</v>
      </c>
      <c r="S25" s="25" t="s">
        <v>27</v>
      </c>
      <c r="U25" s="8"/>
      <c r="V25" s="7"/>
      <c r="AF25" s="113"/>
      <c r="AG25" s="114"/>
    </row>
    <row r="26" spans="9:33" ht="18" customHeight="1">
      <c r="I26" s="9"/>
      <c r="J26" s="112"/>
      <c r="K26" s="112"/>
      <c r="L26" s="112"/>
      <c r="M26" s="112"/>
      <c r="N26" s="112"/>
      <c r="O26" s="112"/>
      <c r="P26" s="112"/>
      <c r="Q26" s="112"/>
      <c r="R26" s="12" t="s">
        <v>29</v>
      </c>
      <c r="S26" s="26" t="s">
        <v>28</v>
      </c>
      <c r="T26" s="10"/>
      <c r="U26" s="11"/>
      <c r="V26" s="9"/>
      <c r="W26" s="10"/>
      <c r="X26" s="10"/>
      <c r="Y26" s="10"/>
      <c r="Z26" s="10"/>
      <c r="AA26" s="10"/>
      <c r="AB26" s="10"/>
      <c r="AC26" s="10"/>
      <c r="AD26" s="10"/>
      <c r="AE26" s="10"/>
      <c r="AF26" s="115"/>
      <c r="AG26" s="116"/>
    </row>
    <row r="27" spans="9:33" ht="18" customHeight="1">
      <c r="I27" s="107" t="s">
        <v>75</v>
      </c>
      <c r="J27" s="107"/>
      <c r="K27" s="107"/>
      <c r="L27" s="107"/>
      <c r="M27" s="7"/>
      <c r="N27" t="s">
        <v>80</v>
      </c>
      <c r="O27" s="135" t="s">
        <v>77</v>
      </c>
      <c r="P27" s="132"/>
      <c r="Q27" s="133"/>
      <c r="R27" s="132" t="s">
        <v>76</v>
      </c>
      <c r="S27" s="132"/>
      <c r="T27" s="132"/>
      <c r="U27" s="133"/>
      <c r="V27" s="21"/>
      <c r="W27" s="123"/>
      <c r="X27" s="123"/>
      <c r="Y27" s="123"/>
      <c r="Z27" s="123"/>
      <c r="AA27" s="123"/>
      <c r="AB27" s="123"/>
      <c r="AC27" s="123"/>
      <c r="AD27" s="123"/>
      <c r="AE27" s="123"/>
      <c r="AF27" s="123"/>
      <c r="AG27" s="22"/>
    </row>
    <row r="28" spans="9:33" ht="18" customHeight="1">
      <c r="I28" s="107"/>
      <c r="J28" s="107"/>
      <c r="K28" s="107"/>
      <c r="L28" s="107"/>
      <c r="M28" s="9"/>
      <c r="N28" s="10" t="s">
        <v>29</v>
      </c>
      <c r="O28" s="115" t="s">
        <v>78</v>
      </c>
      <c r="P28" s="112"/>
      <c r="Q28" s="134"/>
      <c r="R28" s="112"/>
      <c r="S28" s="112"/>
      <c r="T28" s="112"/>
      <c r="U28" s="134"/>
      <c r="V28" s="23"/>
      <c r="W28" s="124"/>
      <c r="X28" s="124"/>
      <c r="Y28" s="124"/>
      <c r="Z28" s="124"/>
      <c r="AA28" s="124"/>
      <c r="AB28" s="124"/>
      <c r="AC28" s="124"/>
      <c r="AD28" s="124"/>
      <c r="AE28" s="124"/>
      <c r="AF28" s="124"/>
      <c r="AG28" s="24"/>
    </row>
    <row r="29" spans="9:33" ht="15" customHeight="1">
      <c r="I29" s="140" t="s">
        <v>19</v>
      </c>
      <c r="J29" s="135"/>
      <c r="K29" s="135"/>
      <c r="L29" s="141"/>
      <c r="M29" s="17" t="s">
        <v>24</v>
      </c>
      <c r="N29" s="20"/>
      <c r="O29" s="20"/>
      <c r="P29" s="20"/>
      <c r="Q29" s="20"/>
      <c r="R29" s="18"/>
      <c r="S29" s="18"/>
      <c r="T29" s="18"/>
      <c r="U29" s="18"/>
      <c r="V29" s="18"/>
      <c r="W29" s="18"/>
      <c r="X29" s="18"/>
      <c r="Y29" s="18"/>
      <c r="Z29" s="18"/>
      <c r="AA29" s="18"/>
      <c r="AB29" s="18"/>
      <c r="AC29" s="18"/>
      <c r="AD29" s="18"/>
      <c r="AE29" s="18"/>
      <c r="AF29" s="18"/>
      <c r="AG29" s="19"/>
    </row>
    <row r="30" spans="9:33" ht="36" customHeight="1">
      <c r="I30" s="142"/>
      <c r="J30" s="115"/>
      <c r="K30" s="115"/>
      <c r="L30" s="116"/>
      <c r="M30" s="9"/>
      <c r="N30" s="10"/>
      <c r="O30" s="10"/>
      <c r="P30" s="10"/>
      <c r="Q30" s="6"/>
      <c r="R30" s="10"/>
      <c r="S30" s="10"/>
      <c r="T30" s="10"/>
      <c r="U30" s="10"/>
      <c r="V30" s="10"/>
      <c r="W30" s="10"/>
      <c r="X30" s="10"/>
      <c r="Y30" s="10"/>
      <c r="Z30" s="10"/>
      <c r="AA30" s="10"/>
      <c r="AB30" s="10"/>
      <c r="AC30" s="10"/>
      <c r="AD30" s="10"/>
      <c r="AE30" s="10"/>
      <c r="AF30" s="10"/>
      <c r="AG30" s="11"/>
    </row>
    <row r="31" ht="13.5">
      <c r="Q31" s="71"/>
    </row>
  </sheetData>
  <sheetProtection/>
  <mergeCells count="40">
    <mergeCell ref="B16:G16"/>
    <mergeCell ref="Y15:AG15"/>
    <mergeCell ref="I29:L30"/>
    <mergeCell ref="B18:G18"/>
    <mergeCell ref="B15:G15"/>
    <mergeCell ref="Q15:X15"/>
    <mergeCell ref="V22:AG22"/>
    <mergeCell ref="I18:P18"/>
    <mergeCell ref="Q18:X18"/>
    <mergeCell ref="I17:P17"/>
    <mergeCell ref="Q17:X17"/>
    <mergeCell ref="Y16:AG16"/>
    <mergeCell ref="AA3:AG3"/>
    <mergeCell ref="AA2:AG2"/>
    <mergeCell ref="R27:U28"/>
    <mergeCell ref="O27:Q27"/>
    <mergeCell ref="O28:Q28"/>
    <mergeCell ref="I16:P16"/>
    <mergeCell ref="V7:AG7"/>
    <mergeCell ref="V8:AG8"/>
    <mergeCell ref="V10:AG10"/>
    <mergeCell ref="W9:AG9"/>
    <mergeCell ref="A14:H14"/>
    <mergeCell ref="Y14:AG14"/>
    <mergeCell ref="R7:T7"/>
    <mergeCell ref="R8:T8"/>
    <mergeCell ref="R9:T9"/>
    <mergeCell ref="R10:T10"/>
    <mergeCell ref="I14:P14"/>
    <mergeCell ref="Q14:X14"/>
    <mergeCell ref="A1:AG1"/>
    <mergeCell ref="I27:L28"/>
    <mergeCell ref="I22:U22"/>
    <mergeCell ref="J24:Q26"/>
    <mergeCell ref="AF24:AG26"/>
    <mergeCell ref="Y17:AG17"/>
    <mergeCell ref="Y18:AG18"/>
    <mergeCell ref="I15:P15"/>
    <mergeCell ref="W27:AF28"/>
    <mergeCell ref="Q16:X16"/>
  </mergeCells>
  <printOptions horizontalCentered="1"/>
  <pageMargins left="0.7874015748031497" right="0.7874015748031497" top="1.3779527559055118" bottom="0.7874015748031497" header="0.5118110236220472"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I49"/>
  <sheetViews>
    <sheetView zoomScalePageLayoutView="0" workbookViewId="0" topLeftCell="A1">
      <selection activeCell="AL8" sqref="AL8"/>
    </sheetView>
  </sheetViews>
  <sheetFormatPr defaultColWidth="8.875" defaultRowHeight="13.5"/>
  <cols>
    <col min="1" max="35" width="2.625" style="1" customWidth="1"/>
  </cols>
  <sheetData>
    <row r="1" spans="1:35" ht="19.5" customHeight="1">
      <c r="A1" s="106" t="s">
        <v>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24:35" ht="18" customHeight="1">
      <c r="X2" s="166" t="s">
        <v>74</v>
      </c>
      <c r="Y2" s="166"/>
      <c r="Z2" s="166"/>
      <c r="AA2" s="166"/>
      <c r="AB2" s="12"/>
      <c r="AC2" s="181">
        <f>'総括表'!AA3</f>
        <v>0</v>
      </c>
      <c r="AD2" s="181"/>
      <c r="AE2" s="181"/>
      <c r="AF2" s="181"/>
      <c r="AG2" s="181"/>
      <c r="AH2" s="181"/>
      <c r="AI2" s="181"/>
    </row>
    <row r="3" spans="3:35" ht="18" customHeight="1">
      <c r="C3" s="16"/>
      <c r="X3" s="167" t="s">
        <v>30</v>
      </c>
      <c r="Y3" s="144"/>
      <c r="Z3" s="144"/>
      <c r="AA3" s="144"/>
      <c r="AB3" s="74"/>
      <c r="AC3" s="168">
        <f>'総括表'!V8</f>
        <v>0</v>
      </c>
      <c r="AD3" s="147"/>
      <c r="AE3" s="147"/>
      <c r="AF3" s="147"/>
      <c r="AG3" s="147"/>
      <c r="AH3" s="147"/>
      <c r="AI3" s="147"/>
    </row>
    <row r="4" spans="24:35" ht="18" customHeight="1">
      <c r="X4" s="144" t="s">
        <v>70</v>
      </c>
      <c r="Y4" s="144"/>
      <c r="Z4" s="144"/>
      <c r="AA4" s="144"/>
      <c r="AB4" s="12"/>
      <c r="AC4" s="101" t="s">
        <v>95</v>
      </c>
      <c r="AD4" s="147">
        <f>'総括表'!W9</f>
        <v>0</v>
      </c>
      <c r="AE4" s="147"/>
      <c r="AF4" s="147"/>
      <c r="AG4" s="147"/>
      <c r="AH4" s="147"/>
      <c r="AI4" s="147"/>
    </row>
    <row r="5" spans="3:13" ht="9" customHeight="1" thickBot="1">
      <c r="C5" s="14"/>
      <c r="D5" s="14"/>
      <c r="E5" s="15"/>
      <c r="F5" s="15"/>
      <c r="G5" s="15"/>
      <c r="H5" s="15"/>
      <c r="I5" s="15"/>
      <c r="J5" s="15"/>
      <c r="K5" s="15"/>
      <c r="L5" s="15"/>
      <c r="M5" s="13"/>
    </row>
    <row r="6" spans="1:35" ht="19.5" customHeight="1">
      <c r="A6" s="170" t="s">
        <v>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2"/>
      <c r="AF6" s="177" t="s">
        <v>8</v>
      </c>
      <c r="AG6" s="165"/>
      <c r="AH6" s="165"/>
      <c r="AI6" s="165"/>
    </row>
    <row r="7" spans="1:35" ht="15" customHeight="1">
      <c r="A7" s="177" t="s">
        <v>3</v>
      </c>
      <c r="B7" s="178"/>
      <c r="C7" s="165"/>
      <c r="D7" s="173" t="s">
        <v>9</v>
      </c>
      <c r="E7" s="174"/>
      <c r="F7" s="174"/>
      <c r="G7" s="174"/>
      <c r="H7" s="107" t="s">
        <v>10</v>
      </c>
      <c r="I7" s="107"/>
      <c r="J7" s="107"/>
      <c r="K7" s="107"/>
      <c r="L7" s="107"/>
      <c r="M7" s="107"/>
      <c r="N7" s="107"/>
      <c r="O7" s="107"/>
      <c r="P7" s="107"/>
      <c r="Q7" s="107"/>
      <c r="R7" s="107"/>
      <c r="S7" s="107" t="s">
        <v>1</v>
      </c>
      <c r="T7" s="107"/>
      <c r="U7" s="107"/>
      <c r="V7" s="107"/>
      <c r="W7" s="107" t="s">
        <v>11</v>
      </c>
      <c r="X7" s="107"/>
      <c r="Y7" s="107"/>
      <c r="Z7" s="107"/>
      <c r="AA7" s="107" t="s">
        <v>90</v>
      </c>
      <c r="AB7" s="107"/>
      <c r="AC7" s="107"/>
      <c r="AD7" s="107"/>
      <c r="AE7" s="169"/>
      <c r="AF7" s="177" t="s">
        <v>4</v>
      </c>
      <c r="AG7" s="165"/>
      <c r="AH7" s="165" t="s">
        <v>5</v>
      </c>
      <c r="AI7" s="165"/>
    </row>
    <row r="8" spans="1:35" ht="15" customHeight="1">
      <c r="A8" s="177"/>
      <c r="B8" s="178"/>
      <c r="C8" s="165"/>
      <c r="D8" s="175"/>
      <c r="E8" s="176"/>
      <c r="F8" s="176"/>
      <c r="G8" s="176"/>
      <c r="H8" s="107"/>
      <c r="I8" s="107"/>
      <c r="J8" s="107"/>
      <c r="K8" s="107"/>
      <c r="L8" s="107"/>
      <c r="M8" s="107"/>
      <c r="N8" s="107"/>
      <c r="O8" s="107"/>
      <c r="P8" s="107"/>
      <c r="Q8" s="107"/>
      <c r="R8" s="107"/>
      <c r="S8" s="107" t="s">
        <v>2</v>
      </c>
      <c r="T8" s="107"/>
      <c r="U8" s="107"/>
      <c r="V8" s="107"/>
      <c r="W8" s="107"/>
      <c r="X8" s="107"/>
      <c r="Y8" s="107"/>
      <c r="Z8" s="107"/>
      <c r="AA8" s="107"/>
      <c r="AB8" s="107"/>
      <c r="AC8" s="107"/>
      <c r="AD8" s="107"/>
      <c r="AE8" s="169"/>
      <c r="AF8" s="177"/>
      <c r="AG8" s="165"/>
      <c r="AH8" s="165"/>
      <c r="AI8" s="165"/>
    </row>
    <row r="9" spans="1:35" ht="16.5" customHeight="1">
      <c r="A9" s="179"/>
      <c r="B9" s="180"/>
      <c r="C9" s="150"/>
      <c r="D9" s="151"/>
      <c r="E9" s="152"/>
      <c r="F9" s="152"/>
      <c r="G9" s="153"/>
      <c r="H9" s="162"/>
      <c r="I9" s="162"/>
      <c r="J9" s="162"/>
      <c r="K9" s="162"/>
      <c r="L9" s="162"/>
      <c r="M9" s="162"/>
      <c r="N9" s="162"/>
      <c r="O9" s="162"/>
      <c r="P9" s="162"/>
      <c r="Q9" s="162"/>
      <c r="R9" s="162"/>
      <c r="S9" s="163"/>
      <c r="T9" s="163"/>
      <c r="U9" s="163"/>
      <c r="V9" s="163"/>
      <c r="W9" s="158"/>
      <c r="X9" s="158"/>
      <c r="Y9" s="158"/>
      <c r="Z9" s="158"/>
      <c r="AA9" s="160">
        <f>W9*S10</f>
        <v>0</v>
      </c>
      <c r="AB9" s="160"/>
      <c r="AC9" s="160"/>
      <c r="AD9" s="160"/>
      <c r="AE9" s="161"/>
      <c r="AF9" s="157"/>
      <c r="AG9" s="107"/>
      <c r="AH9" s="107"/>
      <c r="AI9" s="107"/>
    </row>
    <row r="10" spans="1:35" ht="16.5" customHeight="1">
      <c r="A10" s="148"/>
      <c r="B10" s="149"/>
      <c r="C10" s="150"/>
      <c r="D10" s="154"/>
      <c r="E10" s="155"/>
      <c r="F10" s="155"/>
      <c r="G10" s="156"/>
      <c r="H10" s="162"/>
      <c r="I10" s="162"/>
      <c r="J10" s="162"/>
      <c r="K10" s="162"/>
      <c r="L10" s="162"/>
      <c r="M10" s="162"/>
      <c r="N10" s="162"/>
      <c r="O10" s="162"/>
      <c r="P10" s="162"/>
      <c r="Q10" s="162"/>
      <c r="R10" s="162"/>
      <c r="S10" s="164"/>
      <c r="T10" s="164"/>
      <c r="U10" s="164"/>
      <c r="V10" s="164"/>
      <c r="W10" s="159"/>
      <c r="X10" s="159"/>
      <c r="Y10" s="159"/>
      <c r="Z10" s="159"/>
      <c r="AA10" s="160"/>
      <c r="AB10" s="160"/>
      <c r="AC10" s="160"/>
      <c r="AD10" s="160"/>
      <c r="AE10" s="161"/>
      <c r="AF10" s="157"/>
      <c r="AG10" s="107"/>
      <c r="AH10" s="107"/>
      <c r="AI10" s="107"/>
    </row>
    <row r="11" spans="1:35" ht="16.5" customHeight="1">
      <c r="A11" s="148"/>
      <c r="B11" s="149"/>
      <c r="C11" s="150"/>
      <c r="D11" s="151"/>
      <c r="E11" s="152"/>
      <c r="F11" s="152"/>
      <c r="G11" s="153"/>
      <c r="H11" s="162"/>
      <c r="I11" s="162"/>
      <c r="J11" s="162"/>
      <c r="K11" s="162"/>
      <c r="L11" s="162"/>
      <c r="M11" s="162"/>
      <c r="N11" s="162"/>
      <c r="O11" s="162"/>
      <c r="P11" s="162"/>
      <c r="Q11" s="162"/>
      <c r="R11" s="162"/>
      <c r="S11" s="163"/>
      <c r="T11" s="163"/>
      <c r="U11" s="163"/>
      <c r="V11" s="163"/>
      <c r="W11" s="158"/>
      <c r="X11" s="158"/>
      <c r="Y11" s="158"/>
      <c r="Z11" s="158"/>
      <c r="AA11" s="160">
        <f>W11*S12</f>
        <v>0</v>
      </c>
      <c r="AB11" s="160"/>
      <c r="AC11" s="160"/>
      <c r="AD11" s="160"/>
      <c r="AE11" s="161"/>
      <c r="AF11" s="157"/>
      <c r="AG11" s="107"/>
      <c r="AH11" s="107"/>
      <c r="AI11" s="107"/>
    </row>
    <row r="12" spans="1:35" ht="16.5" customHeight="1">
      <c r="A12" s="148"/>
      <c r="B12" s="149"/>
      <c r="C12" s="150"/>
      <c r="D12" s="154"/>
      <c r="E12" s="155"/>
      <c r="F12" s="155"/>
      <c r="G12" s="156"/>
      <c r="H12" s="162"/>
      <c r="I12" s="162"/>
      <c r="J12" s="162"/>
      <c r="K12" s="162"/>
      <c r="L12" s="162"/>
      <c r="M12" s="162"/>
      <c r="N12" s="162"/>
      <c r="O12" s="162"/>
      <c r="P12" s="162"/>
      <c r="Q12" s="162"/>
      <c r="R12" s="162"/>
      <c r="S12" s="164"/>
      <c r="T12" s="164"/>
      <c r="U12" s="164"/>
      <c r="V12" s="164"/>
      <c r="W12" s="159"/>
      <c r="X12" s="159"/>
      <c r="Y12" s="159"/>
      <c r="Z12" s="159"/>
      <c r="AA12" s="160"/>
      <c r="AB12" s="160"/>
      <c r="AC12" s="160"/>
      <c r="AD12" s="160"/>
      <c r="AE12" s="161"/>
      <c r="AF12" s="157"/>
      <c r="AG12" s="107"/>
      <c r="AH12" s="107"/>
      <c r="AI12" s="107"/>
    </row>
    <row r="13" spans="1:35" ht="16.5" customHeight="1">
      <c r="A13" s="148"/>
      <c r="B13" s="149"/>
      <c r="C13" s="150"/>
      <c r="D13" s="151"/>
      <c r="E13" s="152"/>
      <c r="F13" s="152"/>
      <c r="G13" s="153"/>
      <c r="H13" s="162"/>
      <c r="I13" s="162"/>
      <c r="J13" s="162"/>
      <c r="K13" s="162"/>
      <c r="L13" s="162"/>
      <c r="M13" s="162"/>
      <c r="N13" s="162"/>
      <c r="O13" s="162"/>
      <c r="P13" s="162"/>
      <c r="Q13" s="162"/>
      <c r="R13" s="162"/>
      <c r="S13" s="163"/>
      <c r="T13" s="163"/>
      <c r="U13" s="163"/>
      <c r="V13" s="163"/>
      <c r="W13" s="158"/>
      <c r="X13" s="158"/>
      <c r="Y13" s="158"/>
      <c r="Z13" s="158"/>
      <c r="AA13" s="160">
        <f>W13*S14</f>
        <v>0</v>
      </c>
      <c r="AB13" s="160"/>
      <c r="AC13" s="160"/>
      <c r="AD13" s="160"/>
      <c r="AE13" s="161"/>
      <c r="AF13" s="157"/>
      <c r="AG13" s="107"/>
      <c r="AH13" s="107"/>
      <c r="AI13" s="107"/>
    </row>
    <row r="14" spans="1:35" ht="16.5" customHeight="1">
      <c r="A14" s="148"/>
      <c r="B14" s="149"/>
      <c r="C14" s="150"/>
      <c r="D14" s="154"/>
      <c r="E14" s="155"/>
      <c r="F14" s="155"/>
      <c r="G14" s="156"/>
      <c r="H14" s="162"/>
      <c r="I14" s="162"/>
      <c r="J14" s="162"/>
      <c r="K14" s="162"/>
      <c r="L14" s="162"/>
      <c r="M14" s="162"/>
      <c r="N14" s="162"/>
      <c r="O14" s="162"/>
      <c r="P14" s="162"/>
      <c r="Q14" s="162"/>
      <c r="R14" s="162"/>
      <c r="S14" s="164"/>
      <c r="T14" s="164"/>
      <c r="U14" s="164"/>
      <c r="V14" s="164"/>
      <c r="W14" s="159"/>
      <c r="X14" s="159"/>
      <c r="Y14" s="159"/>
      <c r="Z14" s="159"/>
      <c r="AA14" s="160"/>
      <c r="AB14" s="160"/>
      <c r="AC14" s="160"/>
      <c r="AD14" s="160"/>
      <c r="AE14" s="161"/>
      <c r="AF14" s="157"/>
      <c r="AG14" s="107"/>
      <c r="AH14" s="107"/>
      <c r="AI14" s="107"/>
    </row>
    <row r="15" spans="1:35" ht="16.5" customHeight="1">
      <c r="A15" s="148"/>
      <c r="B15" s="149"/>
      <c r="C15" s="150"/>
      <c r="D15" s="151"/>
      <c r="E15" s="152"/>
      <c r="F15" s="152"/>
      <c r="G15" s="153"/>
      <c r="H15" s="162"/>
      <c r="I15" s="162"/>
      <c r="J15" s="162"/>
      <c r="K15" s="162"/>
      <c r="L15" s="162"/>
      <c r="M15" s="162"/>
      <c r="N15" s="162"/>
      <c r="O15" s="162"/>
      <c r="P15" s="162"/>
      <c r="Q15" s="162"/>
      <c r="R15" s="162"/>
      <c r="S15" s="163"/>
      <c r="T15" s="163"/>
      <c r="U15" s="163"/>
      <c r="V15" s="163"/>
      <c r="W15" s="158"/>
      <c r="X15" s="158"/>
      <c r="Y15" s="158"/>
      <c r="Z15" s="158"/>
      <c r="AA15" s="160">
        <f>W15*S16</f>
        <v>0</v>
      </c>
      <c r="AB15" s="160"/>
      <c r="AC15" s="160"/>
      <c r="AD15" s="160"/>
      <c r="AE15" s="161"/>
      <c r="AF15" s="157"/>
      <c r="AG15" s="107"/>
      <c r="AH15" s="107"/>
      <c r="AI15" s="107"/>
    </row>
    <row r="16" spans="1:35" ht="16.5" customHeight="1">
      <c r="A16" s="148"/>
      <c r="B16" s="149"/>
      <c r="C16" s="150"/>
      <c r="D16" s="154"/>
      <c r="E16" s="155"/>
      <c r="F16" s="155"/>
      <c r="G16" s="156"/>
      <c r="H16" s="162"/>
      <c r="I16" s="162"/>
      <c r="J16" s="162"/>
      <c r="K16" s="162"/>
      <c r="L16" s="162"/>
      <c r="M16" s="162"/>
      <c r="N16" s="162"/>
      <c r="O16" s="162"/>
      <c r="P16" s="162"/>
      <c r="Q16" s="162"/>
      <c r="R16" s="162"/>
      <c r="S16" s="164"/>
      <c r="T16" s="164"/>
      <c r="U16" s="164"/>
      <c r="V16" s="164"/>
      <c r="W16" s="159"/>
      <c r="X16" s="159"/>
      <c r="Y16" s="159"/>
      <c r="Z16" s="159"/>
      <c r="AA16" s="160"/>
      <c r="AB16" s="160"/>
      <c r="AC16" s="160"/>
      <c r="AD16" s="160"/>
      <c r="AE16" s="161"/>
      <c r="AF16" s="157"/>
      <c r="AG16" s="107"/>
      <c r="AH16" s="107"/>
      <c r="AI16" s="107"/>
    </row>
    <row r="17" spans="1:35" ht="16.5" customHeight="1">
      <c r="A17" s="148"/>
      <c r="B17" s="149"/>
      <c r="C17" s="150"/>
      <c r="D17" s="151"/>
      <c r="E17" s="152"/>
      <c r="F17" s="152"/>
      <c r="G17" s="153"/>
      <c r="H17" s="162"/>
      <c r="I17" s="162"/>
      <c r="J17" s="162"/>
      <c r="K17" s="162"/>
      <c r="L17" s="162"/>
      <c r="M17" s="162"/>
      <c r="N17" s="162"/>
      <c r="O17" s="162"/>
      <c r="P17" s="162"/>
      <c r="Q17" s="162"/>
      <c r="R17" s="162"/>
      <c r="S17" s="163"/>
      <c r="T17" s="163"/>
      <c r="U17" s="163"/>
      <c r="V17" s="163"/>
      <c r="W17" s="158"/>
      <c r="X17" s="158"/>
      <c r="Y17" s="158"/>
      <c r="Z17" s="158"/>
      <c r="AA17" s="160">
        <f>W17*S18</f>
        <v>0</v>
      </c>
      <c r="AB17" s="160"/>
      <c r="AC17" s="160"/>
      <c r="AD17" s="160"/>
      <c r="AE17" s="161"/>
      <c r="AF17" s="157"/>
      <c r="AG17" s="107"/>
      <c r="AH17" s="107"/>
      <c r="AI17" s="107"/>
    </row>
    <row r="18" spans="1:35" ht="16.5" customHeight="1">
      <c r="A18" s="148"/>
      <c r="B18" s="149"/>
      <c r="C18" s="150"/>
      <c r="D18" s="154"/>
      <c r="E18" s="155"/>
      <c r="F18" s="155"/>
      <c r="G18" s="156"/>
      <c r="H18" s="162"/>
      <c r="I18" s="162"/>
      <c r="J18" s="162"/>
      <c r="K18" s="162"/>
      <c r="L18" s="162"/>
      <c r="M18" s="162"/>
      <c r="N18" s="162"/>
      <c r="O18" s="162"/>
      <c r="P18" s="162"/>
      <c r="Q18" s="162"/>
      <c r="R18" s="162"/>
      <c r="S18" s="164"/>
      <c r="T18" s="164"/>
      <c r="U18" s="164"/>
      <c r="V18" s="164"/>
      <c r="W18" s="159"/>
      <c r="X18" s="159"/>
      <c r="Y18" s="159"/>
      <c r="Z18" s="159"/>
      <c r="AA18" s="160"/>
      <c r="AB18" s="160"/>
      <c r="AC18" s="160"/>
      <c r="AD18" s="160"/>
      <c r="AE18" s="161"/>
      <c r="AF18" s="157"/>
      <c r="AG18" s="107"/>
      <c r="AH18" s="107"/>
      <c r="AI18" s="107"/>
    </row>
    <row r="19" spans="1:35" ht="16.5" customHeight="1">
      <c r="A19" s="148"/>
      <c r="B19" s="149"/>
      <c r="C19" s="150"/>
      <c r="D19" s="151"/>
      <c r="E19" s="152"/>
      <c r="F19" s="152"/>
      <c r="G19" s="153"/>
      <c r="H19" s="162"/>
      <c r="I19" s="162"/>
      <c r="J19" s="162"/>
      <c r="K19" s="162"/>
      <c r="L19" s="162"/>
      <c r="M19" s="162"/>
      <c r="N19" s="162"/>
      <c r="O19" s="162"/>
      <c r="P19" s="162"/>
      <c r="Q19" s="162"/>
      <c r="R19" s="162"/>
      <c r="S19" s="163"/>
      <c r="T19" s="163"/>
      <c r="U19" s="163"/>
      <c r="V19" s="163"/>
      <c r="W19" s="158"/>
      <c r="X19" s="158"/>
      <c r="Y19" s="158"/>
      <c r="Z19" s="158"/>
      <c r="AA19" s="160">
        <f>W19*S20</f>
        <v>0</v>
      </c>
      <c r="AB19" s="160"/>
      <c r="AC19" s="160"/>
      <c r="AD19" s="160"/>
      <c r="AE19" s="161"/>
      <c r="AF19" s="157"/>
      <c r="AG19" s="107"/>
      <c r="AH19" s="107"/>
      <c r="AI19" s="107"/>
    </row>
    <row r="20" spans="1:35" ht="16.5" customHeight="1">
      <c r="A20" s="148"/>
      <c r="B20" s="149"/>
      <c r="C20" s="150"/>
      <c r="D20" s="154"/>
      <c r="E20" s="155"/>
      <c r="F20" s="155"/>
      <c r="G20" s="156"/>
      <c r="H20" s="162"/>
      <c r="I20" s="162"/>
      <c r="J20" s="162"/>
      <c r="K20" s="162"/>
      <c r="L20" s="162"/>
      <c r="M20" s="162"/>
      <c r="N20" s="162"/>
      <c r="O20" s="162"/>
      <c r="P20" s="162"/>
      <c r="Q20" s="162"/>
      <c r="R20" s="162"/>
      <c r="S20" s="164"/>
      <c r="T20" s="164"/>
      <c r="U20" s="164"/>
      <c r="V20" s="164"/>
      <c r="W20" s="159"/>
      <c r="X20" s="159"/>
      <c r="Y20" s="159"/>
      <c r="Z20" s="159"/>
      <c r="AA20" s="160"/>
      <c r="AB20" s="160"/>
      <c r="AC20" s="160"/>
      <c r="AD20" s="160"/>
      <c r="AE20" s="161"/>
      <c r="AF20" s="157"/>
      <c r="AG20" s="107"/>
      <c r="AH20" s="107"/>
      <c r="AI20" s="107"/>
    </row>
    <row r="21" spans="1:35" ht="16.5" customHeight="1">
      <c r="A21" s="148"/>
      <c r="B21" s="149"/>
      <c r="C21" s="150"/>
      <c r="D21" s="151"/>
      <c r="E21" s="152"/>
      <c r="F21" s="152"/>
      <c r="G21" s="153"/>
      <c r="H21" s="162"/>
      <c r="I21" s="162"/>
      <c r="J21" s="162"/>
      <c r="K21" s="162"/>
      <c r="L21" s="162"/>
      <c r="M21" s="162"/>
      <c r="N21" s="162"/>
      <c r="O21" s="162"/>
      <c r="P21" s="162"/>
      <c r="Q21" s="162"/>
      <c r="R21" s="162"/>
      <c r="S21" s="163"/>
      <c r="T21" s="163"/>
      <c r="U21" s="163"/>
      <c r="V21" s="163"/>
      <c r="W21" s="158"/>
      <c r="X21" s="158"/>
      <c r="Y21" s="158"/>
      <c r="Z21" s="158"/>
      <c r="AA21" s="160">
        <f>W21*S22</f>
        <v>0</v>
      </c>
      <c r="AB21" s="160"/>
      <c r="AC21" s="160"/>
      <c r="AD21" s="160"/>
      <c r="AE21" s="161"/>
      <c r="AF21" s="157"/>
      <c r="AG21" s="107"/>
      <c r="AH21" s="107"/>
      <c r="AI21" s="107"/>
    </row>
    <row r="22" spans="1:35" ht="16.5" customHeight="1">
      <c r="A22" s="148"/>
      <c r="B22" s="149"/>
      <c r="C22" s="150"/>
      <c r="D22" s="154"/>
      <c r="E22" s="155"/>
      <c r="F22" s="155"/>
      <c r="G22" s="156"/>
      <c r="H22" s="162"/>
      <c r="I22" s="162"/>
      <c r="J22" s="162"/>
      <c r="K22" s="162"/>
      <c r="L22" s="162"/>
      <c r="M22" s="162"/>
      <c r="N22" s="162"/>
      <c r="O22" s="162"/>
      <c r="P22" s="162"/>
      <c r="Q22" s="162"/>
      <c r="R22" s="162"/>
      <c r="S22" s="164"/>
      <c r="T22" s="164"/>
      <c r="U22" s="164"/>
      <c r="V22" s="164"/>
      <c r="W22" s="159"/>
      <c r="X22" s="159"/>
      <c r="Y22" s="159"/>
      <c r="Z22" s="159"/>
      <c r="AA22" s="160"/>
      <c r="AB22" s="160"/>
      <c r="AC22" s="160"/>
      <c r="AD22" s="160"/>
      <c r="AE22" s="161"/>
      <c r="AF22" s="157"/>
      <c r="AG22" s="107"/>
      <c r="AH22" s="107"/>
      <c r="AI22" s="107"/>
    </row>
    <row r="23" spans="1:35" ht="16.5" customHeight="1">
      <c r="A23" s="148"/>
      <c r="B23" s="149"/>
      <c r="C23" s="150"/>
      <c r="D23" s="151"/>
      <c r="E23" s="152"/>
      <c r="F23" s="152"/>
      <c r="G23" s="153"/>
      <c r="H23" s="162"/>
      <c r="I23" s="162"/>
      <c r="J23" s="162"/>
      <c r="K23" s="162"/>
      <c r="L23" s="162"/>
      <c r="M23" s="162"/>
      <c r="N23" s="162"/>
      <c r="O23" s="162"/>
      <c r="P23" s="162"/>
      <c r="Q23" s="162"/>
      <c r="R23" s="162"/>
      <c r="S23" s="163"/>
      <c r="T23" s="163"/>
      <c r="U23" s="163"/>
      <c r="V23" s="163"/>
      <c r="W23" s="158"/>
      <c r="X23" s="158"/>
      <c r="Y23" s="158"/>
      <c r="Z23" s="158"/>
      <c r="AA23" s="160">
        <f>W23*S24</f>
        <v>0</v>
      </c>
      <c r="AB23" s="160"/>
      <c r="AC23" s="160"/>
      <c r="AD23" s="160"/>
      <c r="AE23" s="161"/>
      <c r="AF23" s="157"/>
      <c r="AG23" s="107"/>
      <c r="AH23" s="107"/>
      <c r="AI23" s="107"/>
    </row>
    <row r="24" spans="1:35" ht="16.5" customHeight="1">
      <c r="A24" s="148"/>
      <c r="B24" s="149"/>
      <c r="C24" s="150"/>
      <c r="D24" s="154"/>
      <c r="E24" s="155"/>
      <c r="F24" s="155"/>
      <c r="G24" s="156"/>
      <c r="H24" s="162"/>
      <c r="I24" s="162"/>
      <c r="J24" s="162"/>
      <c r="K24" s="162"/>
      <c r="L24" s="162"/>
      <c r="M24" s="162"/>
      <c r="N24" s="162"/>
      <c r="O24" s="162"/>
      <c r="P24" s="162"/>
      <c r="Q24" s="162"/>
      <c r="R24" s="162"/>
      <c r="S24" s="164"/>
      <c r="T24" s="164"/>
      <c r="U24" s="164"/>
      <c r="V24" s="164"/>
      <c r="W24" s="159"/>
      <c r="X24" s="159"/>
      <c r="Y24" s="159"/>
      <c r="Z24" s="159"/>
      <c r="AA24" s="160"/>
      <c r="AB24" s="160"/>
      <c r="AC24" s="160"/>
      <c r="AD24" s="160"/>
      <c r="AE24" s="161"/>
      <c r="AF24" s="157"/>
      <c r="AG24" s="107"/>
      <c r="AH24" s="107"/>
      <c r="AI24" s="107"/>
    </row>
    <row r="25" spans="1:35" ht="16.5" customHeight="1">
      <c r="A25" s="148"/>
      <c r="B25" s="149"/>
      <c r="C25" s="150"/>
      <c r="D25" s="151"/>
      <c r="E25" s="152"/>
      <c r="F25" s="152"/>
      <c r="G25" s="153"/>
      <c r="H25" s="162"/>
      <c r="I25" s="162"/>
      <c r="J25" s="162"/>
      <c r="K25" s="162"/>
      <c r="L25" s="162"/>
      <c r="M25" s="162"/>
      <c r="N25" s="162"/>
      <c r="O25" s="162"/>
      <c r="P25" s="162"/>
      <c r="Q25" s="162"/>
      <c r="R25" s="162"/>
      <c r="S25" s="163"/>
      <c r="T25" s="163"/>
      <c r="U25" s="163"/>
      <c r="V25" s="163"/>
      <c r="W25" s="158"/>
      <c r="X25" s="158"/>
      <c r="Y25" s="158"/>
      <c r="Z25" s="158"/>
      <c r="AA25" s="160">
        <f>W25*S26</f>
        <v>0</v>
      </c>
      <c r="AB25" s="160"/>
      <c r="AC25" s="160"/>
      <c r="AD25" s="160"/>
      <c r="AE25" s="161"/>
      <c r="AF25" s="157"/>
      <c r="AG25" s="107"/>
      <c r="AH25" s="107"/>
      <c r="AI25" s="107"/>
    </row>
    <row r="26" spans="1:35" ht="16.5" customHeight="1">
      <c r="A26" s="148"/>
      <c r="B26" s="149"/>
      <c r="C26" s="150"/>
      <c r="D26" s="154"/>
      <c r="E26" s="155"/>
      <c r="F26" s="155"/>
      <c r="G26" s="156"/>
      <c r="H26" s="162"/>
      <c r="I26" s="162"/>
      <c r="J26" s="162"/>
      <c r="K26" s="162"/>
      <c r="L26" s="162"/>
      <c r="M26" s="162"/>
      <c r="N26" s="162"/>
      <c r="O26" s="162"/>
      <c r="P26" s="162"/>
      <c r="Q26" s="162"/>
      <c r="R26" s="162"/>
      <c r="S26" s="164"/>
      <c r="T26" s="164"/>
      <c r="U26" s="164"/>
      <c r="V26" s="164"/>
      <c r="W26" s="159"/>
      <c r="X26" s="159"/>
      <c r="Y26" s="159"/>
      <c r="Z26" s="159"/>
      <c r="AA26" s="160"/>
      <c r="AB26" s="160"/>
      <c r="AC26" s="160"/>
      <c r="AD26" s="160"/>
      <c r="AE26" s="161"/>
      <c r="AF26" s="157"/>
      <c r="AG26" s="107"/>
      <c r="AH26" s="107"/>
      <c r="AI26" s="107"/>
    </row>
    <row r="27" spans="1:35" ht="16.5" customHeight="1">
      <c r="A27" s="148"/>
      <c r="B27" s="149"/>
      <c r="C27" s="150"/>
      <c r="D27" s="151"/>
      <c r="E27" s="152"/>
      <c r="F27" s="152"/>
      <c r="G27" s="153"/>
      <c r="H27" s="162"/>
      <c r="I27" s="162"/>
      <c r="J27" s="162"/>
      <c r="K27" s="162"/>
      <c r="L27" s="162"/>
      <c r="M27" s="162"/>
      <c r="N27" s="162"/>
      <c r="O27" s="162"/>
      <c r="P27" s="162"/>
      <c r="Q27" s="162"/>
      <c r="R27" s="162"/>
      <c r="S27" s="163"/>
      <c r="T27" s="163"/>
      <c r="U27" s="163"/>
      <c r="V27" s="163"/>
      <c r="W27" s="158"/>
      <c r="X27" s="158"/>
      <c r="Y27" s="158"/>
      <c r="Z27" s="158"/>
      <c r="AA27" s="160">
        <f>W27*S28</f>
        <v>0</v>
      </c>
      <c r="AB27" s="160"/>
      <c r="AC27" s="160"/>
      <c r="AD27" s="160"/>
      <c r="AE27" s="161"/>
      <c r="AF27" s="157"/>
      <c r="AG27" s="107"/>
      <c r="AH27" s="107"/>
      <c r="AI27" s="107"/>
    </row>
    <row r="28" spans="1:35" ht="16.5" customHeight="1">
      <c r="A28" s="148"/>
      <c r="B28" s="149"/>
      <c r="C28" s="150"/>
      <c r="D28" s="154"/>
      <c r="E28" s="155"/>
      <c r="F28" s="155"/>
      <c r="G28" s="156"/>
      <c r="H28" s="162"/>
      <c r="I28" s="162"/>
      <c r="J28" s="162"/>
      <c r="K28" s="162"/>
      <c r="L28" s="162"/>
      <c r="M28" s="162"/>
      <c r="N28" s="162"/>
      <c r="O28" s="162"/>
      <c r="P28" s="162"/>
      <c r="Q28" s="162"/>
      <c r="R28" s="162"/>
      <c r="S28" s="164"/>
      <c r="T28" s="164"/>
      <c r="U28" s="164"/>
      <c r="V28" s="164"/>
      <c r="W28" s="159"/>
      <c r="X28" s="159"/>
      <c r="Y28" s="159"/>
      <c r="Z28" s="159"/>
      <c r="AA28" s="160"/>
      <c r="AB28" s="160"/>
      <c r="AC28" s="160"/>
      <c r="AD28" s="160"/>
      <c r="AE28" s="161"/>
      <c r="AF28" s="157"/>
      <c r="AG28" s="107"/>
      <c r="AH28" s="107"/>
      <c r="AI28" s="107"/>
    </row>
    <row r="29" spans="1:35" ht="16.5" customHeight="1">
      <c r="A29" s="148"/>
      <c r="B29" s="149"/>
      <c r="C29" s="150"/>
      <c r="D29" s="151"/>
      <c r="E29" s="152"/>
      <c r="F29" s="152"/>
      <c r="G29" s="153"/>
      <c r="H29" s="162"/>
      <c r="I29" s="162"/>
      <c r="J29" s="162"/>
      <c r="K29" s="162"/>
      <c r="L29" s="162"/>
      <c r="M29" s="162"/>
      <c r="N29" s="162"/>
      <c r="O29" s="162"/>
      <c r="P29" s="162"/>
      <c r="Q29" s="162"/>
      <c r="R29" s="162"/>
      <c r="S29" s="163"/>
      <c r="T29" s="163"/>
      <c r="U29" s="163"/>
      <c r="V29" s="163"/>
      <c r="W29" s="158"/>
      <c r="X29" s="158"/>
      <c r="Y29" s="158"/>
      <c r="Z29" s="158"/>
      <c r="AA29" s="160">
        <f>W29*S30</f>
        <v>0</v>
      </c>
      <c r="AB29" s="160"/>
      <c r="AC29" s="160"/>
      <c r="AD29" s="160"/>
      <c r="AE29" s="161"/>
      <c r="AF29" s="157"/>
      <c r="AG29" s="107"/>
      <c r="AH29" s="107"/>
      <c r="AI29" s="107"/>
    </row>
    <row r="30" spans="1:35" ht="16.5" customHeight="1">
      <c r="A30" s="148"/>
      <c r="B30" s="149"/>
      <c r="C30" s="150"/>
      <c r="D30" s="154"/>
      <c r="E30" s="155"/>
      <c r="F30" s="155"/>
      <c r="G30" s="156"/>
      <c r="H30" s="162"/>
      <c r="I30" s="162"/>
      <c r="J30" s="162"/>
      <c r="K30" s="162"/>
      <c r="L30" s="162"/>
      <c r="M30" s="162"/>
      <c r="N30" s="162"/>
      <c r="O30" s="162"/>
      <c r="P30" s="162"/>
      <c r="Q30" s="162"/>
      <c r="R30" s="162"/>
      <c r="S30" s="164"/>
      <c r="T30" s="164"/>
      <c r="U30" s="164"/>
      <c r="V30" s="164"/>
      <c r="W30" s="159"/>
      <c r="X30" s="159"/>
      <c r="Y30" s="159"/>
      <c r="Z30" s="159"/>
      <c r="AA30" s="160"/>
      <c r="AB30" s="160"/>
      <c r="AC30" s="160"/>
      <c r="AD30" s="160"/>
      <c r="AE30" s="161"/>
      <c r="AF30" s="157"/>
      <c r="AG30" s="107"/>
      <c r="AH30" s="107"/>
      <c r="AI30" s="107"/>
    </row>
    <row r="31" spans="1:35" ht="16.5" customHeight="1">
      <c r="A31" s="148"/>
      <c r="B31" s="149"/>
      <c r="C31" s="150"/>
      <c r="D31" s="151"/>
      <c r="E31" s="152"/>
      <c r="F31" s="152"/>
      <c r="G31" s="153"/>
      <c r="H31" s="162"/>
      <c r="I31" s="162"/>
      <c r="J31" s="162"/>
      <c r="K31" s="162"/>
      <c r="L31" s="162"/>
      <c r="M31" s="162"/>
      <c r="N31" s="162"/>
      <c r="O31" s="162"/>
      <c r="P31" s="162"/>
      <c r="Q31" s="162"/>
      <c r="R31" s="162"/>
      <c r="S31" s="163"/>
      <c r="T31" s="163"/>
      <c r="U31" s="163"/>
      <c r="V31" s="163"/>
      <c r="W31" s="158"/>
      <c r="X31" s="158"/>
      <c r="Y31" s="158"/>
      <c r="Z31" s="158"/>
      <c r="AA31" s="160">
        <f>W31*S32</f>
        <v>0</v>
      </c>
      <c r="AB31" s="160"/>
      <c r="AC31" s="160"/>
      <c r="AD31" s="160"/>
      <c r="AE31" s="161"/>
      <c r="AF31" s="157"/>
      <c r="AG31" s="107"/>
      <c r="AH31" s="107"/>
      <c r="AI31" s="107"/>
    </row>
    <row r="32" spans="1:35" ht="16.5" customHeight="1">
      <c r="A32" s="148"/>
      <c r="B32" s="149"/>
      <c r="C32" s="150"/>
      <c r="D32" s="154"/>
      <c r="E32" s="155"/>
      <c r="F32" s="155"/>
      <c r="G32" s="156"/>
      <c r="H32" s="162"/>
      <c r="I32" s="162"/>
      <c r="J32" s="162"/>
      <c r="K32" s="162"/>
      <c r="L32" s="162"/>
      <c r="M32" s="162"/>
      <c r="N32" s="162"/>
      <c r="O32" s="162"/>
      <c r="P32" s="162"/>
      <c r="Q32" s="162"/>
      <c r="R32" s="162"/>
      <c r="S32" s="164"/>
      <c r="T32" s="164"/>
      <c r="U32" s="164"/>
      <c r="V32" s="164"/>
      <c r="W32" s="159"/>
      <c r="X32" s="159"/>
      <c r="Y32" s="159"/>
      <c r="Z32" s="159"/>
      <c r="AA32" s="160"/>
      <c r="AB32" s="160"/>
      <c r="AC32" s="160"/>
      <c r="AD32" s="160"/>
      <c r="AE32" s="161"/>
      <c r="AF32" s="157"/>
      <c r="AG32" s="107"/>
      <c r="AH32" s="107"/>
      <c r="AI32" s="107"/>
    </row>
    <row r="33" spans="1:35" ht="16.5" customHeight="1">
      <c r="A33" s="148"/>
      <c r="B33" s="149"/>
      <c r="C33" s="150"/>
      <c r="D33" s="151"/>
      <c r="E33" s="152"/>
      <c r="F33" s="152"/>
      <c r="G33" s="153"/>
      <c r="H33" s="162"/>
      <c r="I33" s="162"/>
      <c r="J33" s="162"/>
      <c r="K33" s="162"/>
      <c r="L33" s="162"/>
      <c r="M33" s="162"/>
      <c r="N33" s="162"/>
      <c r="O33" s="162"/>
      <c r="P33" s="162"/>
      <c r="Q33" s="162"/>
      <c r="R33" s="162"/>
      <c r="S33" s="163"/>
      <c r="T33" s="163"/>
      <c r="U33" s="163"/>
      <c r="V33" s="163"/>
      <c r="W33" s="158"/>
      <c r="X33" s="158"/>
      <c r="Y33" s="158"/>
      <c r="Z33" s="158"/>
      <c r="AA33" s="160">
        <f>W33*S34</f>
        <v>0</v>
      </c>
      <c r="AB33" s="160"/>
      <c r="AC33" s="160"/>
      <c r="AD33" s="160"/>
      <c r="AE33" s="161"/>
      <c r="AF33" s="157"/>
      <c r="AG33" s="107"/>
      <c r="AH33" s="107"/>
      <c r="AI33" s="107"/>
    </row>
    <row r="34" spans="1:35" ht="16.5" customHeight="1">
      <c r="A34" s="148"/>
      <c r="B34" s="149"/>
      <c r="C34" s="150"/>
      <c r="D34" s="154"/>
      <c r="E34" s="155"/>
      <c r="F34" s="155"/>
      <c r="G34" s="156"/>
      <c r="H34" s="162"/>
      <c r="I34" s="162"/>
      <c r="J34" s="162"/>
      <c r="K34" s="162"/>
      <c r="L34" s="162"/>
      <c r="M34" s="162"/>
      <c r="N34" s="162"/>
      <c r="O34" s="162"/>
      <c r="P34" s="162"/>
      <c r="Q34" s="162"/>
      <c r="R34" s="162"/>
      <c r="S34" s="164"/>
      <c r="T34" s="164"/>
      <c r="U34" s="164"/>
      <c r="V34" s="164"/>
      <c r="W34" s="159"/>
      <c r="X34" s="159"/>
      <c r="Y34" s="159"/>
      <c r="Z34" s="159"/>
      <c r="AA34" s="160"/>
      <c r="AB34" s="160"/>
      <c r="AC34" s="160"/>
      <c r="AD34" s="160"/>
      <c r="AE34" s="161"/>
      <c r="AF34" s="157"/>
      <c r="AG34" s="107"/>
      <c r="AH34" s="107"/>
      <c r="AI34" s="107"/>
    </row>
    <row r="35" spans="1:35" ht="16.5" customHeight="1">
      <c r="A35" s="148"/>
      <c r="B35" s="149"/>
      <c r="C35" s="150"/>
      <c r="D35" s="151"/>
      <c r="E35" s="152"/>
      <c r="F35" s="152"/>
      <c r="G35" s="153"/>
      <c r="H35" s="162"/>
      <c r="I35" s="162"/>
      <c r="J35" s="162"/>
      <c r="K35" s="162"/>
      <c r="L35" s="162"/>
      <c r="M35" s="162"/>
      <c r="N35" s="162"/>
      <c r="O35" s="162"/>
      <c r="P35" s="162"/>
      <c r="Q35" s="162"/>
      <c r="R35" s="162"/>
      <c r="S35" s="163"/>
      <c r="T35" s="163"/>
      <c r="U35" s="163"/>
      <c r="V35" s="163"/>
      <c r="W35" s="158"/>
      <c r="X35" s="158"/>
      <c r="Y35" s="158"/>
      <c r="Z35" s="158"/>
      <c r="AA35" s="160">
        <f>W35*S36</f>
        <v>0</v>
      </c>
      <c r="AB35" s="160"/>
      <c r="AC35" s="160"/>
      <c r="AD35" s="160"/>
      <c r="AE35" s="161"/>
      <c r="AF35" s="157"/>
      <c r="AG35" s="107"/>
      <c r="AH35" s="107"/>
      <c r="AI35" s="107"/>
    </row>
    <row r="36" spans="1:35" ht="16.5" customHeight="1">
      <c r="A36" s="148"/>
      <c r="B36" s="149"/>
      <c r="C36" s="150"/>
      <c r="D36" s="154"/>
      <c r="E36" s="155"/>
      <c r="F36" s="155"/>
      <c r="G36" s="156"/>
      <c r="H36" s="162"/>
      <c r="I36" s="162"/>
      <c r="J36" s="162"/>
      <c r="K36" s="162"/>
      <c r="L36" s="162"/>
      <c r="M36" s="162"/>
      <c r="N36" s="162"/>
      <c r="O36" s="162"/>
      <c r="P36" s="162"/>
      <c r="Q36" s="162"/>
      <c r="R36" s="162"/>
      <c r="S36" s="164"/>
      <c r="T36" s="164"/>
      <c r="U36" s="164"/>
      <c r="V36" s="164"/>
      <c r="W36" s="159"/>
      <c r="X36" s="159"/>
      <c r="Y36" s="159"/>
      <c r="Z36" s="159"/>
      <c r="AA36" s="160"/>
      <c r="AB36" s="160"/>
      <c r="AC36" s="160"/>
      <c r="AD36" s="160"/>
      <c r="AE36" s="161"/>
      <c r="AF36" s="157"/>
      <c r="AG36" s="107"/>
      <c r="AH36" s="107"/>
      <c r="AI36" s="107"/>
    </row>
    <row r="37" spans="1:35" ht="16.5" customHeight="1">
      <c r="A37" s="148"/>
      <c r="B37" s="149"/>
      <c r="C37" s="150"/>
      <c r="D37" s="151"/>
      <c r="E37" s="152"/>
      <c r="F37" s="152"/>
      <c r="G37" s="153"/>
      <c r="H37" s="162"/>
      <c r="I37" s="162"/>
      <c r="J37" s="162"/>
      <c r="K37" s="162"/>
      <c r="L37" s="162"/>
      <c r="M37" s="162"/>
      <c r="N37" s="162"/>
      <c r="O37" s="162"/>
      <c r="P37" s="162"/>
      <c r="Q37" s="162"/>
      <c r="R37" s="162"/>
      <c r="S37" s="163"/>
      <c r="T37" s="163"/>
      <c r="U37" s="163"/>
      <c r="V37" s="163"/>
      <c r="W37" s="158"/>
      <c r="X37" s="158"/>
      <c r="Y37" s="158"/>
      <c r="Z37" s="158"/>
      <c r="AA37" s="160">
        <f>W37*S38</f>
        <v>0</v>
      </c>
      <c r="AB37" s="160"/>
      <c r="AC37" s="160"/>
      <c r="AD37" s="160"/>
      <c r="AE37" s="161"/>
      <c r="AF37" s="157"/>
      <c r="AG37" s="107"/>
      <c r="AH37" s="107"/>
      <c r="AI37" s="107"/>
    </row>
    <row r="38" spans="1:35" ht="16.5" customHeight="1">
      <c r="A38" s="148"/>
      <c r="B38" s="149"/>
      <c r="C38" s="150"/>
      <c r="D38" s="154"/>
      <c r="E38" s="155"/>
      <c r="F38" s="155"/>
      <c r="G38" s="156"/>
      <c r="H38" s="162"/>
      <c r="I38" s="162"/>
      <c r="J38" s="162"/>
      <c r="K38" s="162"/>
      <c r="L38" s="162"/>
      <c r="M38" s="162"/>
      <c r="N38" s="162"/>
      <c r="O38" s="162"/>
      <c r="P38" s="162"/>
      <c r="Q38" s="162"/>
      <c r="R38" s="162"/>
      <c r="S38" s="164"/>
      <c r="T38" s="164"/>
      <c r="U38" s="164"/>
      <c r="V38" s="164"/>
      <c r="W38" s="159"/>
      <c r="X38" s="159"/>
      <c r="Y38" s="159"/>
      <c r="Z38" s="159"/>
      <c r="AA38" s="160"/>
      <c r="AB38" s="160"/>
      <c r="AC38" s="160"/>
      <c r="AD38" s="160"/>
      <c r="AE38" s="161"/>
      <c r="AF38" s="157"/>
      <c r="AG38" s="107"/>
      <c r="AH38" s="107"/>
      <c r="AI38" s="107"/>
    </row>
    <row r="39" spans="1:35" ht="16.5" customHeight="1">
      <c r="A39" s="148"/>
      <c r="B39" s="149"/>
      <c r="C39" s="150"/>
      <c r="D39" s="151"/>
      <c r="E39" s="152"/>
      <c r="F39" s="152"/>
      <c r="G39" s="153"/>
      <c r="H39" s="162"/>
      <c r="I39" s="162"/>
      <c r="J39" s="162"/>
      <c r="K39" s="162"/>
      <c r="L39" s="162"/>
      <c r="M39" s="162"/>
      <c r="N39" s="162"/>
      <c r="O39" s="162"/>
      <c r="P39" s="162"/>
      <c r="Q39" s="162"/>
      <c r="R39" s="162"/>
      <c r="S39" s="163"/>
      <c r="T39" s="163"/>
      <c r="U39" s="163"/>
      <c r="V39" s="163"/>
      <c r="W39" s="158"/>
      <c r="X39" s="158"/>
      <c r="Y39" s="158"/>
      <c r="Z39" s="158"/>
      <c r="AA39" s="160">
        <f>W39*S40</f>
        <v>0</v>
      </c>
      <c r="AB39" s="160"/>
      <c r="AC39" s="160"/>
      <c r="AD39" s="160"/>
      <c r="AE39" s="161"/>
      <c r="AF39" s="157"/>
      <c r="AG39" s="107"/>
      <c r="AH39" s="107"/>
      <c r="AI39" s="107"/>
    </row>
    <row r="40" spans="1:35" ht="16.5" customHeight="1">
      <c r="A40" s="148"/>
      <c r="B40" s="149"/>
      <c r="C40" s="150"/>
      <c r="D40" s="154"/>
      <c r="E40" s="155"/>
      <c r="F40" s="155"/>
      <c r="G40" s="156"/>
      <c r="H40" s="162"/>
      <c r="I40" s="162"/>
      <c r="J40" s="162"/>
      <c r="K40" s="162"/>
      <c r="L40" s="162"/>
      <c r="M40" s="162"/>
      <c r="N40" s="162"/>
      <c r="O40" s="162"/>
      <c r="P40" s="162"/>
      <c r="Q40" s="162"/>
      <c r="R40" s="162"/>
      <c r="S40" s="164"/>
      <c r="T40" s="164"/>
      <c r="U40" s="164"/>
      <c r="V40" s="164"/>
      <c r="W40" s="159"/>
      <c r="X40" s="159"/>
      <c r="Y40" s="159"/>
      <c r="Z40" s="159"/>
      <c r="AA40" s="160"/>
      <c r="AB40" s="160"/>
      <c r="AC40" s="160"/>
      <c r="AD40" s="160"/>
      <c r="AE40" s="161"/>
      <c r="AF40" s="157"/>
      <c r="AG40" s="107"/>
      <c r="AH40" s="107"/>
      <c r="AI40" s="107"/>
    </row>
    <row r="41" spans="1:35" ht="16.5" customHeight="1">
      <c r="A41" s="148"/>
      <c r="B41" s="149"/>
      <c r="C41" s="150"/>
      <c r="D41" s="151"/>
      <c r="E41" s="152"/>
      <c r="F41" s="152"/>
      <c r="G41" s="153"/>
      <c r="H41" s="165" t="s">
        <v>72</v>
      </c>
      <c r="I41" s="165"/>
      <c r="J41" s="165"/>
      <c r="K41" s="165"/>
      <c r="L41" s="165"/>
      <c r="M41" s="165"/>
      <c r="N41" s="165"/>
      <c r="O41" s="165"/>
      <c r="P41" s="165"/>
      <c r="Q41" s="165"/>
      <c r="R41" s="165"/>
      <c r="S41" s="163"/>
      <c r="T41" s="163"/>
      <c r="U41" s="163"/>
      <c r="V41" s="163"/>
      <c r="W41" s="158"/>
      <c r="X41" s="158"/>
      <c r="Y41" s="158"/>
      <c r="Z41" s="158"/>
      <c r="AA41" s="160">
        <f>SUM(AA9:AE40)</f>
        <v>0</v>
      </c>
      <c r="AB41" s="160"/>
      <c r="AC41" s="160"/>
      <c r="AD41" s="160"/>
      <c r="AE41" s="161"/>
      <c r="AF41" s="157"/>
      <c r="AG41" s="107"/>
      <c r="AH41" s="107"/>
      <c r="AI41" s="107"/>
    </row>
    <row r="42" spans="1:35" ht="16.5" customHeight="1">
      <c r="A42" s="148"/>
      <c r="B42" s="149"/>
      <c r="C42" s="150"/>
      <c r="D42" s="154"/>
      <c r="E42" s="155"/>
      <c r="F42" s="155"/>
      <c r="G42" s="156"/>
      <c r="H42" s="165"/>
      <c r="I42" s="165"/>
      <c r="J42" s="165"/>
      <c r="K42" s="165"/>
      <c r="L42" s="165"/>
      <c r="M42" s="165"/>
      <c r="N42" s="165"/>
      <c r="O42" s="165"/>
      <c r="P42" s="165"/>
      <c r="Q42" s="165"/>
      <c r="R42" s="165"/>
      <c r="S42" s="164"/>
      <c r="T42" s="164"/>
      <c r="U42" s="164"/>
      <c r="V42" s="164"/>
      <c r="W42" s="159"/>
      <c r="X42" s="159"/>
      <c r="Y42" s="159"/>
      <c r="Z42" s="159"/>
      <c r="AA42" s="160"/>
      <c r="AB42" s="160"/>
      <c r="AC42" s="160"/>
      <c r="AD42" s="160"/>
      <c r="AE42" s="161"/>
      <c r="AF42" s="157"/>
      <c r="AG42" s="107"/>
      <c r="AH42" s="107"/>
      <c r="AI42" s="107"/>
    </row>
    <row r="43" spans="1:35" ht="16.5" customHeight="1">
      <c r="A43" s="148"/>
      <c r="B43" s="149"/>
      <c r="C43" s="150"/>
      <c r="D43" s="151"/>
      <c r="E43" s="152"/>
      <c r="F43" s="152"/>
      <c r="G43" s="153"/>
      <c r="H43" s="165" t="s">
        <v>71</v>
      </c>
      <c r="I43" s="165"/>
      <c r="J43" s="165"/>
      <c r="K43" s="165"/>
      <c r="L43" s="165"/>
      <c r="M43" s="165"/>
      <c r="N43" s="165"/>
      <c r="O43" s="165"/>
      <c r="P43" s="165"/>
      <c r="Q43" s="165"/>
      <c r="R43" s="165"/>
      <c r="S43" s="163"/>
      <c r="T43" s="163"/>
      <c r="U43" s="163"/>
      <c r="V43" s="163"/>
      <c r="W43" s="158"/>
      <c r="X43" s="158"/>
      <c r="Y43" s="158"/>
      <c r="Z43" s="158"/>
      <c r="AA43" s="160">
        <f>INT(AA41*0.1)</f>
        <v>0</v>
      </c>
      <c r="AB43" s="160"/>
      <c r="AC43" s="160"/>
      <c r="AD43" s="160"/>
      <c r="AE43" s="161"/>
      <c r="AF43" s="157"/>
      <c r="AG43" s="107"/>
      <c r="AH43" s="107"/>
      <c r="AI43" s="107"/>
    </row>
    <row r="44" spans="1:35" ht="16.5" customHeight="1">
      <c r="A44" s="148"/>
      <c r="B44" s="149"/>
      <c r="C44" s="150"/>
      <c r="D44" s="154"/>
      <c r="E44" s="155"/>
      <c r="F44" s="155"/>
      <c r="G44" s="156"/>
      <c r="H44" s="165"/>
      <c r="I44" s="165"/>
      <c r="J44" s="165"/>
      <c r="K44" s="165"/>
      <c r="L44" s="165"/>
      <c r="M44" s="165"/>
      <c r="N44" s="165"/>
      <c r="O44" s="165"/>
      <c r="P44" s="165"/>
      <c r="Q44" s="165"/>
      <c r="R44" s="165"/>
      <c r="S44" s="164"/>
      <c r="T44" s="164"/>
      <c r="U44" s="164"/>
      <c r="V44" s="164"/>
      <c r="W44" s="159"/>
      <c r="X44" s="159"/>
      <c r="Y44" s="159"/>
      <c r="Z44" s="159"/>
      <c r="AA44" s="160"/>
      <c r="AB44" s="160"/>
      <c r="AC44" s="160"/>
      <c r="AD44" s="160"/>
      <c r="AE44" s="161"/>
      <c r="AF44" s="157"/>
      <c r="AG44" s="107"/>
      <c r="AH44" s="107"/>
      <c r="AI44" s="107"/>
    </row>
    <row r="45" spans="1:35" ht="16.5" customHeight="1">
      <c r="A45" s="148"/>
      <c r="B45" s="149"/>
      <c r="C45" s="150"/>
      <c r="D45" s="151"/>
      <c r="E45" s="152"/>
      <c r="F45" s="152"/>
      <c r="G45" s="153"/>
      <c r="H45" s="165" t="s">
        <v>88</v>
      </c>
      <c r="I45" s="165"/>
      <c r="J45" s="165"/>
      <c r="K45" s="165"/>
      <c r="L45" s="165"/>
      <c r="M45" s="165"/>
      <c r="N45" s="165"/>
      <c r="O45" s="165"/>
      <c r="P45" s="165"/>
      <c r="Q45" s="165"/>
      <c r="R45" s="165"/>
      <c r="S45" s="163"/>
      <c r="T45" s="163"/>
      <c r="U45" s="163"/>
      <c r="V45" s="163"/>
      <c r="W45" s="158"/>
      <c r="X45" s="158"/>
      <c r="Y45" s="158"/>
      <c r="Z45" s="158"/>
      <c r="AA45" s="160">
        <f>SUM(AA41:AE44)</f>
        <v>0</v>
      </c>
      <c r="AB45" s="160"/>
      <c r="AC45" s="160"/>
      <c r="AD45" s="160"/>
      <c r="AE45" s="161"/>
      <c r="AF45" s="157"/>
      <c r="AG45" s="107"/>
      <c r="AH45" s="107"/>
      <c r="AI45" s="107"/>
    </row>
    <row r="46" spans="1:35" ht="16.5" customHeight="1">
      <c r="A46" s="148"/>
      <c r="B46" s="149"/>
      <c r="C46" s="150"/>
      <c r="D46" s="154"/>
      <c r="E46" s="155"/>
      <c r="F46" s="155"/>
      <c r="G46" s="156"/>
      <c r="H46" s="165"/>
      <c r="I46" s="165"/>
      <c r="J46" s="165"/>
      <c r="K46" s="165"/>
      <c r="L46" s="165"/>
      <c r="M46" s="165"/>
      <c r="N46" s="165"/>
      <c r="O46" s="165"/>
      <c r="P46" s="165"/>
      <c r="Q46" s="165"/>
      <c r="R46" s="165"/>
      <c r="S46" s="164"/>
      <c r="T46" s="164"/>
      <c r="U46" s="164"/>
      <c r="V46" s="164"/>
      <c r="W46" s="159"/>
      <c r="X46" s="159"/>
      <c r="Y46" s="159"/>
      <c r="Z46" s="159"/>
      <c r="AA46" s="160"/>
      <c r="AB46" s="160"/>
      <c r="AC46" s="160"/>
      <c r="AD46" s="160"/>
      <c r="AE46" s="161"/>
      <c r="AF46" s="157"/>
      <c r="AG46" s="107"/>
      <c r="AH46" s="107"/>
      <c r="AI46" s="107"/>
    </row>
    <row r="47" ht="13.5">
      <c r="A47" s="1" t="s">
        <v>66</v>
      </c>
    </row>
    <row r="48" ht="13.5">
      <c r="A48" s="1" t="s">
        <v>22</v>
      </c>
    </row>
    <row r="49" ht="13.5">
      <c r="A49" s="1" t="s">
        <v>23</v>
      </c>
    </row>
  </sheetData>
  <sheetProtection/>
  <mergeCells count="189">
    <mergeCell ref="A43:C44"/>
    <mergeCell ref="H43:R44"/>
    <mergeCell ref="S43:V43"/>
    <mergeCell ref="W43:Z44"/>
    <mergeCell ref="D43:G44"/>
    <mergeCell ref="AA43:AE44"/>
    <mergeCell ref="W41:Z42"/>
    <mergeCell ref="D41:G42"/>
    <mergeCell ref="AA41:AE42"/>
    <mergeCell ref="AF43:AG44"/>
    <mergeCell ref="AH43:AI44"/>
    <mergeCell ref="S44:V44"/>
    <mergeCell ref="AA39:AE40"/>
    <mergeCell ref="A35:C36"/>
    <mergeCell ref="H35:R36"/>
    <mergeCell ref="S35:V35"/>
    <mergeCell ref="W35:Z36"/>
    <mergeCell ref="AH41:AI42"/>
    <mergeCell ref="S42:V42"/>
    <mergeCell ref="A41:C42"/>
    <mergeCell ref="H41:R42"/>
    <mergeCell ref="S41:V41"/>
    <mergeCell ref="S34:V34"/>
    <mergeCell ref="S36:V36"/>
    <mergeCell ref="AA35:AE36"/>
    <mergeCell ref="AA33:AE34"/>
    <mergeCell ref="S40:V40"/>
    <mergeCell ref="A39:C40"/>
    <mergeCell ref="H39:R40"/>
    <mergeCell ref="S39:V39"/>
    <mergeCell ref="W39:Z40"/>
    <mergeCell ref="D39:G40"/>
    <mergeCell ref="A29:C30"/>
    <mergeCell ref="D37:G38"/>
    <mergeCell ref="W33:Z34"/>
    <mergeCell ref="AA37:AE38"/>
    <mergeCell ref="AF39:AG40"/>
    <mergeCell ref="S38:V38"/>
    <mergeCell ref="A37:C38"/>
    <mergeCell ref="H37:R38"/>
    <mergeCell ref="S37:V37"/>
    <mergeCell ref="AF35:AG36"/>
    <mergeCell ref="AF6:AI6"/>
    <mergeCell ref="AF7:AG8"/>
    <mergeCell ref="D35:G36"/>
    <mergeCell ref="D33:G34"/>
    <mergeCell ref="W29:Z30"/>
    <mergeCell ref="A33:C34"/>
    <mergeCell ref="H33:R34"/>
    <mergeCell ref="S33:V33"/>
    <mergeCell ref="A31:C32"/>
    <mergeCell ref="H31:R32"/>
    <mergeCell ref="AH9:AI10"/>
    <mergeCell ref="AF9:AG10"/>
    <mergeCell ref="AA13:AE14"/>
    <mergeCell ref="AF13:AG14"/>
    <mergeCell ref="S13:V13"/>
    <mergeCell ref="D11:G12"/>
    <mergeCell ref="AH11:AI12"/>
    <mergeCell ref="AA9:AE10"/>
    <mergeCell ref="AF11:AG12"/>
    <mergeCell ref="H13:R14"/>
    <mergeCell ref="D13:G14"/>
    <mergeCell ref="AH13:AI14"/>
    <mergeCell ref="S14:V14"/>
    <mergeCell ref="S12:V12"/>
    <mergeCell ref="W13:Z14"/>
    <mergeCell ref="W15:Z16"/>
    <mergeCell ref="A15:C16"/>
    <mergeCell ref="AC2:AI2"/>
    <mergeCell ref="AH7:AI8"/>
    <mergeCell ref="A11:C12"/>
    <mergeCell ref="H11:R12"/>
    <mergeCell ref="S11:V11"/>
    <mergeCell ref="W11:Z12"/>
    <mergeCell ref="AA11:AE12"/>
    <mergeCell ref="D19:G20"/>
    <mergeCell ref="A7:C8"/>
    <mergeCell ref="H9:R10"/>
    <mergeCell ref="D9:G10"/>
    <mergeCell ref="S9:V9"/>
    <mergeCell ref="S10:V10"/>
    <mergeCell ref="A9:C10"/>
    <mergeCell ref="A13:C14"/>
    <mergeCell ref="H15:R16"/>
    <mergeCell ref="S15:V15"/>
    <mergeCell ref="S16:V16"/>
    <mergeCell ref="S18:V18"/>
    <mergeCell ref="A17:C18"/>
    <mergeCell ref="H17:R18"/>
    <mergeCell ref="S17:V17"/>
    <mergeCell ref="AF17:AG18"/>
    <mergeCell ref="AA19:AE20"/>
    <mergeCell ref="W23:Z24"/>
    <mergeCell ref="AA23:AE24"/>
    <mergeCell ref="H19:R20"/>
    <mergeCell ref="S19:V19"/>
    <mergeCell ref="S21:V21"/>
    <mergeCell ref="S22:V22"/>
    <mergeCell ref="S20:V20"/>
    <mergeCell ref="AF23:AG24"/>
    <mergeCell ref="AF21:AG22"/>
    <mergeCell ref="D15:G16"/>
    <mergeCell ref="AA15:AE16"/>
    <mergeCell ref="AF15:AG16"/>
    <mergeCell ref="AH15:AI16"/>
    <mergeCell ref="AH17:AI18"/>
    <mergeCell ref="W17:Z18"/>
    <mergeCell ref="D17:G18"/>
    <mergeCell ref="AA17:AE18"/>
    <mergeCell ref="A1:AI1"/>
    <mergeCell ref="A19:C20"/>
    <mergeCell ref="A25:C26"/>
    <mergeCell ref="D25:G26"/>
    <mergeCell ref="H25:R26"/>
    <mergeCell ref="A21:C22"/>
    <mergeCell ref="D21:G22"/>
    <mergeCell ref="H21:R22"/>
    <mergeCell ref="A23:C24"/>
    <mergeCell ref="AH21:AI22"/>
    <mergeCell ref="S23:V23"/>
    <mergeCell ref="S24:V24"/>
    <mergeCell ref="H29:R30"/>
    <mergeCell ref="S29:V29"/>
    <mergeCell ref="D23:G24"/>
    <mergeCell ref="D29:G30"/>
    <mergeCell ref="AF25:AG26"/>
    <mergeCell ref="AF31:AG32"/>
    <mergeCell ref="S32:V32"/>
    <mergeCell ref="AA31:AE32"/>
    <mergeCell ref="S30:V30"/>
    <mergeCell ref="W31:Z32"/>
    <mergeCell ref="S31:V31"/>
    <mergeCell ref="W9:Z10"/>
    <mergeCell ref="W19:Z20"/>
    <mergeCell ref="S8:V8"/>
    <mergeCell ref="H23:R24"/>
    <mergeCell ref="D31:G32"/>
    <mergeCell ref="AH23:AI24"/>
    <mergeCell ref="S25:V25"/>
    <mergeCell ref="AH25:AI26"/>
    <mergeCell ref="S26:V26"/>
    <mergeCell ref="W25:Z26"/>
    <mergeCell ref="W7:Z8"/>
    <mergeCell ref="AA7:AE8"/>
    <mergeCell ref="A6:AE6"/>
    <mergeCell ref="D7:G8"/>
    <mergeCell ref="H7:R8"/>
    <mergeCell ref="S7:V7"/>
    <mergeCell ref="AC3:AI3"/>
    <mergeCell ref="AA27:AE28"/>
    <mergeCell ref="AF27:AG28"/>
    <mergeCell ref="AH27:AI28"/>
    <mergeCell ref="AF29:AG30"/>
    <mergeCell ref="AH29:AI30"/>
    <mergeCell ref="AA21:AE22"/>
    <mergeCell ref="AF19:AG20"/>
    <mergeCell ref="AH19:AI20"/>
    <mergeCell ref="AA25:AE26"/>
    <mergeCell ref="A45:C46"/>
    <mergeCell ref="D45:G46"/>
    <mergeCell ref="H45:R46"/>
    <mergeCell ref="S45:V45"/>
    <mergeCell ref="S46:V46"/>
    <mergeCell ref="X2:AA2"/>
    <mergeCell ref="X3:AA3"/>
    <mergeCell ref="X4:AA4"/>
    <mergeCell ref="W27:Z28"/>
    <mergeCell ref="W21:Z22"/>
    <mergeCell ref="AF41:AG42"/>
    <mergeCell ref="AH31:AI32"/>
    <mergeCell ref="AF33:AG34"/>
    <mergeCell ref="AH33:AI34"/>
    <mergeCell ref="H27:R28"/>
    <mergeCell ref="S27:V27"/>
    <mergeCell ref="S28:V28"/>
    <mergeCell ref="AH35:AI36"/>
    <mergeCell ref="AF37:AG38"/>
    <mergeCell ref="AH37:AI38"/>
    <mergeCell ref="AD4:AI4"/>
    <mergeCell ref="A27:C28"/>
    <mergeCell ref="D27:G28"/>
    <mergeCell ref="AF45:AG46"/>
    <mergeCell ref="AH45:AI46"/>
    <mergeCell ref="W45:Z46"/>
    <mergeCell ref="AA45:AE46"/>
    <mergeCell ref="AA29:AE30"/>
    <mergeCell ref="W37:Z38"/>
    <mergeCell ref="AH39:AI40"/>
  </mergeCells>
  <printOptions/>
  <pageMargins left="0.5905511811023623" right="0.5905511811023623" top="0.7874015748031497" bottom="0.3937007874015748"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W33"/>
  <sheetViews>
    <sheetView zoomScalePageLayoutView="0" workbookViewId="0" topLeftCell="L1">
      <selection activeCell="AA11" sqref="AA11"/>
    </sheetView>
  </sheetViews>
  <sheetFormatPr defaultColWidth="9.00390625" defaultRowHeight="13.5"/>
  <cols>
    <col min="1" max="1" width="5.125" style="31" customWidth="1"/>
    <col min="2" max="2" width="18.125" style="31" customWidth="1"/>
    <col min="3" max="3" width="21.375" style="31" customWidth="1"/>
    <col min="4" max="4" width="4.125" style="31" customWidth="1"/>
    <col min="5" max="5" width="4.875" style="31" customWidth="1"/>
    <col min="6" max="6" width="9.50390625" style="31" customWidth="1"/>
    <col min="7" max="7" width="11.125" style="31" customWidth="1"/>
    <col min="8" max="8" width="4.875" style="31" customWidth="1"/>
    <col min="9" max="9" width="11.125" style="31" customWidth="1"/>
    <col min="10" max="10" width="4.875" style="31" customWidth="1"/>
    <col min="11" max="11" width="11.125" style="31" customWidth="1"/>
    <col min="12" max="12" width="4.875" style="31" customWidth="1"/>
    <col min="13" max="13" width="11.125" style="31" customWidth="1"/>
    <col min="14" max="14" width="4.875" style="31" customWidth="1"/>
    <col min="15" max="15" width="11.125" style="31" customWidth="1"/>
    <col min="16" max="16" width="4.875" style="31" customWidth="1"/>
    <col min="17" max="17" width="11.125" style="31" customWidth="1"/>
    <col min="18" max="18" width="4.875" style="31" customWidth="1"/>
    <col min="19" max="19" width="11.125" style="31" customWidth="1"/>
    <col min="20" max="20" width="4.875" style="31" customWidth="1"/>
    <col min="21" max="21" width="11.125" style="31" customWidth="1"/>
    <col min="22" max="22" width="4.875" style="31" customWidth="1"/>
    <col min="23" max="23" width="11.125" style="31" customWidth="1"/>
    <col min="24" max="24" width="11.375" style="34" bestFit="1" customWidth="1"/>
    <col min="25" max="16384" width="9.00390625" style="34" customWidth="1"/>
  </cols>
  <sheetData>
    <row r="1" spans="1:23" ht="22.5" customHeight="1">
      <c r="A1" s="30" t="s">
        <v>36</v>
      </c>
      <c r="B1" s="30"/>
      <c r="F1" s="32"/>
      <c r="G1" s="183" t="s">
        <v>81</v>
      </c>
      <c r="H1" s="184"/>
      <c r="I1" s="184"/>
      <c r="J1" s="184"/>
      <c r="K1" s="185"/>
      <c r="M1" s="33"/>
      <c r="N1" s="33"/>
      <c r="Q1" s="33"/>
      <c r="S1" s="66" t="s">
        <v>37</v>
      </c>
      <c r="T1" s="88"/>
      <c r="U1" s="87"/>
      <c r="V1" s="200"/>
      <c r="W1" s="136"/>
    </row>
    <row r="2" spans="1:23" ht="22.5" customHeight="1">
      <c r="A2" s="30"/>
      <c r="B2" s="30"/>
      <c r="F2" s="32"/>
      <c r="G2" s="32"/>
      <c r="H2" s="32"/>
      <c r="M2" s="35"/>
      <c r="Q2" s="35"/>
      <c r="S2" s="87" t="s">
        <v>70</v>
      </c>
      <c r="T2" s="102" t="s">
        <v>96</v>
      </c>
      <c r="U2" s="182"/>
      <c r="V2" s="147"/>
      <c r="W2" s="147"/>
    </row>
    <row r="3" spans="1:23" ht="27" customHeight="1">
      <c r="A3" s="186" t="s">
        <v>38</v>
      </c>
      <c r="B3" s="187"/>
      <c r="C3" s="190"/>
      <c r="D3" s="191"/>
      <c r="E3" s="191"/>
      <c r="F3" s="191"/>
      <c r="G3" s="192"/>
      <c r="H3" s="198" t="s">
        <v>39</v>
      </c>
      <c r="I3" s="199"/>
      <c r="J3" s="196" t="s">
        <v>40</v>
      </c>
      <c r="K3" s="197"/>
      <c r="L3" s="196" t="s">
        <v>41</v>
      </c>
      <c r="M3" s="197"/>
      <c r="N3" s="196" t="s">
        <v>42</v>
      </c>
      <c r="O3" s="197"/>
      <c r="P3" s="196" t="s">
        <v>43</v>
      </c>
      <c r="Q3" s="197"/>
      <c r="R3" s="196" t="s">
        <v>44</v>
      </c>
      <c r="S3" s="197"/>
      <c r="T3" s="196" t="s">
        <v>45</v>
      </c>
      <c r="U3" s="197"/>
      <c r="V3" s="196" t="s">
        <v>46</v>
      </c>
      <c r="W3" s="197"/>
    </row>
    <row r="4" spans="1:23" ht="27" customHeight="1">
      <c r="A4" s="188"/>
      <c r="B4" s="189"/>
      <c r="C4" s="193"/>
      <c r="D4" s="194"/>
      <c r="E4" s="194"/>
      <c r="F4" s="194"/>
      <c r="G4" s="195"/>
      <c r="H4" s="198" t="s">
        <v>82</v>
      </c>
      <c r="I4" s="199"/>
      <c r="J4" s="203"/>
      <c r="K4" s="204"/>
      <c r="L4" s="203"/>
      <c r="M4" s="204"/>
      <c r="N4" s="203"/>
      <c r="O4" s="204"/>
      <c r="P4" s="203"/>
      <c r="Q4" s="204"/>
      <c r="R4" s="203"/>
      <c r="S4" s="204"/>
      <c r="T4" s="203"/>
      <c r="U4" s="204"/>
      <c r="V4" s="203"/>
      <c r="W4" s="204"/>
    </row>
    <row r="5" spans="1:23" ht="27" customHeight="1">
      <c r="A5" s="205" t="s">
        <v>47</v>
      </c>
      <c r="B5" s="205"/>
      <c r="C5" s="36"/>
      <c r="D5" s="37"/>
      <c r="E5" s="37"/>
      <c r="F5" s="37"/>
      <c r="G5" s="38"/>
      <c r="H5" s="205" t="s">
        <v>48</v>
      </c>
      <c r="I5" s="205"/>
      <c r="J5" s="201">
        <f>K33</f>
        <v>0</v>
      </c>
      <c r="K5" s="202"/>
      <c r="L5" s="201">
        <f>M33</f>
        <v>0</v>
      </c>
      <c r="M5" s="202"/>
      <c r="N5" s="201">
        <f>O33</f>
        <v>0</v>
      </c>
      <c r="O5" s="202"/>
      <c r="P5" s="201">
        <f>Q33</f>
        <v>0</v>
      </c>
      <c r="Q5" s="202"/>
      <c r="R5" s="201">
        <f>S33</f>
        <v>0</v>
      </c>
      <c r="S5" s="202"/>
      <c r="T5" s="201">
        <f>U33</f>
        <v>0</v>
      </c>
      <c r="U5" s="202"/>
      <c r="V5" s="201">
        <f>W33</f>
        <v>0</v>
      </c>
      <c r="W5" s="202"/>
    </row>
    <row r="6" spans="1:23" ht="27" customHeight="1">
      <c r="A6" s="205" t="s">
        <v>49</v>
      </c>
      <c r="B6" s="205"/>
      <c r="C6" s="40"/>
      <c r="D6" s="41"/>
      <c r="E6" s="41"/>
      <c r="F6" s="41"/>
      <c r="G6" s="42"/>
      <c r="H6" s="205" t="s">
        <v>50</v>
      </c>
      <c r="I6" s="205"/>
      <c r="J6" s="201">
        <f>SUM(J5:K5)</f>
        <v>0</v>
      </c>
      <c r="K6" s="202"/>
      <c r="L6" s="201">
        <f>J6+L5</f>
        <v>0</v>
      </c>
      <c r="M6" s="202"/>
      <c r="N6" s="201">
        <f>L6+N5</f>
        <v>0</v>
      </c>
      <c r="O6" s="202"/>
      <c r="P6" s="201">
        <f>N6+P5</f>
        <v>0</v>
      </c>
      <c r="Q6" s="202"/>
      <c r="R6" s="201">
        <f>P6+R5</f>
        <v>0</v>
      </c>
      <c r="S6" s="202"/>
      <c r="T6" s="201">
        <f>R6+T5</f>
        <v>0</v>
      </c>
      <c r="U6" s="202"/>
      <c r="V6" s="201">
        <f>T6+V5</f>
        <v>0</v>
      </c>
      <c r="W6" s="202"/>
    </row>
    <row r="7" spans="1:23" ht="27" customHeight="1" thickBot="1">
      <c r="A7" s="198" t="s">
        <v>51</v>
      </c>
      <c r="B7" s="206"/>
      <c r="C7" s="36"/>
      <c r="D7" s="41"/>
      <c r="E7" s="41"/>
      <c r="F7" s="41"/>
      <c r="G7" s="42"/>
      <c r="H7" s="207" t="s">
        <v>52</v>
      </c>
      <c r="I7" s="207"/>
      <c r="J7" s="208">
        <f>G33-J6</f>
        <v>0</v>
      </c>
      <c r="K7" s="209"/>
      <c r="L7" s="208">
        <f>J7-L5</f>
        <v>0</v>
      </c>
      <c r="M7" s="209"/>
      <c r="N7" s="208">
        <f>L7-N5</f>
        <v>0</v>
      </c>
      <c r="O7" s="209"/>
      <c r="P7" s="208">
        <f>N7-P5</f>
        <v>0</v>
      </c>
      <c r="Q7" s="209"/>
      <c r="R7" s="208">
        <f>P7-R5</f>
        <v>0</v>
      </c>
      <c r="S7" s="209"/>
      <c r="T7" s="208">
        <f>G33+U32-T6</f>
        <v>0</v>
      </c>
      <c r="U7" s="209"/>
      <c r="V7" s="208">
        <f>T7-V5</f>
        <v>0</v>
      </c>
      <c r="W7" s="209"/>
    </row>
    <row r="8" spans="1:23" ht="38.25" customHeight="1" thickTop="1">
      <c r="A8" s="198" t="s">
        <v>53</v>
      </c>
      <c r="B8" s="206"/>
      <c r="C8" s="36"/>
      <c r="D8" s="41"/>
      <c r="E8" s="41"/>
      <c r="F8" s="41"/>
      <c r="G8" s="42"/>
      <c r="H8" s="215" t="s">
        <v>54</v>
      </c>
      <c r="I8" s="215"/>
      <c r="J8" s="210"/>
      <c r="K8" s="211"/>
      <c r="L8" s="210"/>
      <c r="M8" s="211"/>
      <c r="N8" s="210"/>
      <c r="O8" s="211"/>
      <c r="P8" s="210"/>
      <c r="Q8" s="211"/>
      <c r="R8" s="210"/>
      <c r="S8" s="211"/>
      <c r="T8" s="210"/>
      <c r="U8" s="211"/>
      <c r="V8" s="210"/>
      <c r="W8" s="211"/>
    </row>
    <row r="9" spans="13:23" ht="11.25">
      <c r="M9" s="43"/>
      <c r="Q9" s="43"/>
      <c r="S9" s="43"/>
      <c r="U9" s="43"/>
      <c r="W9" s="43"/>
    </row>
    <row r="10" spans="1:23" s="46" customFormat="1" ht="22.5" customHeight="1">
      <c r="A10" s="212" t="s">
        <v>55</v>
      </c>
      <c r="B10" s="212"/>
      <c r="C10" s="212"/>
      <c r="D10" s="212"/>
      <c r="E10" s="212"/>
      <c r="F10" s="212"/>
      <c r="G10" s="212"/>
      <c r="H10" s="213" t="s">
        <v>56</v>
      </c>
      <c r="I10" s="213"/>
      <c r="J10" s="214" t="s">
        <v>57</v>
      </c>
      <c r="K10" s="204"/>
      <c r="L10" s="214" t="s">
        <v>57</v>
      </c>
      <c r="M10" s="204"/>
      <c r="N10" s="214" t="s">
        <v>57</v>
      </c>
      <c r="O10" s="204"/>
      <c r="P10" s="214" t="s">
        <v>57</v>
      </c>
      <c r="Q10" s="204"/>
      <c r="R10" s="214" t="s">
        <v>57</v>
      </c>
      <c r="S10" s="204"/>
      <c r="T10" s="214" t="s">
        <v>57</v>
      </c>
      <c r="U10" s="204"/>
      <c r="V10" s="214" t="s">
        <v>57</v>
      </c>
      <c r="W10" s="204"/>
    </row>
    <row r="11" spans="1:23" s="46" customFormat="1" ht="22.5" customHeight="1">
      <c r="A11" s="44" t="s">
        <v>58</v>
      </c>
      <c r="B11" s="44" t="s">
        <v>59</v>
      </c>
      <c r="C11" s="45" t="s">
        <v>60</v>
      </c>
      <c r="D11" s="44" t="s">
        <v>61</v>
      </c>
      <c r="E11" s="44" t="s">
        <v>62</v>
      </c>
      <c r="F11" s="47" t="s">
        <v>63</v>
      </c>
      <c r="G11" s="47" t="s">
        <v>64</v>
      </c>
      <c r="H11" s="89" t="s">
        <v>62</v>
      </c>
      <c r="I11" s="90" t="s">
        <v>64</v>
      </c>
      <c r="J11" s="44" t="s">
        <v>62</v>
      </c>
      <c r="K11" s="47" t="s">
        <v>64</v>
      </c>
      <c r="L11" s="44" t="s">
        <v>62</v>
      </c>
      <c r="M11" s="47" t="s">
        <v>64</v>
      </c>
      <c r="N11" s="44" t="s">
        <v>62</v>
      </c>
      <c r="O11" s="47" t="s">
        <v>64</v>
      </c>
      <c r="P11" s="44" t="s">
        <v>62</v>
      </c>
      <c r="Q11" s="47" t="s">
        <v>64</v>
      </c>
      <c r="R11" s="44" t="s">
        <v>62</v>
      </c>
      <c r="S11" s="47" t="s">
        <v>64</v>
      </c>
      <c r="T11" s="44" t="s">
        <v>62</v>
      </c>
      <c r="U11" s="47" t="s">
        <v>64</v>
      </c>
      <c r="V11" s="44" t="s">
        <v>62</v>
      </c>
      <c r="W11" s="47" t="s">
        <v>64</v>
      </c>
    </row>
    <row r="12" spans="1:23" s="46" customFormat="1" ht="27" customHeight="1">
      <c r="A12" s="48"/>
      <c r="B12" s="49"/>
      <c r="C12" s="50"/>
      <c r="D12" s="45"/>
      <c r="E12" s="51"/>
      <c r="F12" s="52"/>
      <c r="G12" s="39">
        <f aca="true" t="shared" si="0" ref="G12:G20">F12*E12</f>
        <v>0</v>
      </c>
      <c r="H12" s="91">
        <f aca="true" t="shared" si="1" ref="H12:H30">E12-J12-L12-N12-P12-R12-T12-V12</f>
        <v>0</v>
      </c>
      <c r="I12" s="92">
        <f>H12*F12</f>
        <v>0</v>
      </c>
      <c r="J12" s="53"/>
      <c r="K12" s="54">
        <f>J12*F12</f>
        <v>0</v>
      </c>
      <c r="L12" s="55"/>
      <c r="M12" s="54">
        <f aca="true" t="shared" si="2" ref="M12:M30">L12*F12</f>
        <v>0</v>
      </c>
      <c r="N12" s="53"/>
      <c r="O12" s="54">
        <f aca="true" t="shared" si="3" ref="O12:O30">N12*F12</f>
        <v>0</v>
      </c>
      <c r="P12" s="55"/>
      <c r="Q12" s="54">
        <f aca="true" t="shared" si="4" ref="Q12:Q30">P12*F12</f>
        <v>0</v>
      </c>
      <c r="R12" s="55"/>
      <c r="S12" s="54">
        <f aca="true" t="shared" si="5" ref="S12:S30">R12*F12</f>
        <v>0</v>
      </c>
      <c r="T12" s="55"/>
      <c r="U12" s="54">
        <f aca="true" t="shared" si="6" ref="U12:U30">T12*F12</f>
        <v>0</v>
      </c>
      <c r="V12" s="55"/>
      <c r="W12" s="54">
        <f aca="true" t="shared" si="7" ref="W12:W30">V12*F12</f>
        <v>0</v>
      </c>
    </row>
    <row r="13" spans="1:23" s="46" customFormat="1" ht="27" customHeight="1">
      <c r="A13" s="44"/>
      <c r="B13" s="49"/>
      <c r="C13" s="50"/>
      <c r="D13" s="45"/>
      <c r="E13" s="56"/>
      <c r="F13" s="39"/>
      <c r="G13" s="39">
        <f t="shared" si="0"/>
        <v>0</v>
      </c>
      <c r="H13" s="91">
        <f t="shared" si="1"/>
        <v>0</v>
      </c>
      <c r="I13" s="92">
        <f aca="true" t="shared" si="8" ref="I13:I30">H13*F13</f>
        <v>0</v>
      </c>
      <c r="J13" s="53"/>
      <c r="K13" s="54">
        <f aca="true" t="shared" si="9" ref="K13:K30">J13*F13</f>
        <v>0</v>
      </c>
      <c r="L13" s="55"/>
      <c r="M13" s="54">
        <f t="shared" si="2"/>
        <v>0</v>
      </c>
      <c r="N13" s="53"/>
      <c r="O13" s="54">
        <f t="shared" si="3"/>
        <v>0</v>
      </c>
      <c r="P13" s="55"/>
      <c r="Q13" s="54">
        <f t="shared" si="4"/>
        <v>0</v>
      </c>
      <c r="R13" s="55"/>
      <c r="S13" s="54">
        <f t="shared" si="5"/>
        <v>0</v>
      </c>
      <c r="T13" s="55"/>
      <c r="U13" s="54">
        <f t="shared" si="6"/>
        <v>0</v>
      </c>
      <c r="V13" s="55"/>
      <c r="W13" s="54">
        <f t="shared" si="7"/>
        <v>0</v>
      </c>
    </row>
    <row r="14" spans="1:23" s="46" customFormat="1" ht="27" customHeight="1">
      <c r="A14" s="44"/>
      <c r="B14" s="49"/>
      <c r="C14" s="50"/>
      <c r="D14" s="45"/>
      <c r="E14" s="56"/>
      <c r="F14" s="39"/>
      <c r="G14" s="39">
        <f t="shared" si="0"/>
        <v>0</v>
      </c>
      <c r="H14" s="91">
        <f t="shared" si="1"/>
        <v>0</v>
      </c>
      <c r="I14" s="92">
        <f t="shared" si="8"/>
        <v>0</v>
      </c>
      <c r="J14" s="53"/>
      <c r="K14" s="54">
        <f t="shared" si="9"/>
        <v>0</v>
      </c>
      <c r="L14" s="55"/>
      <c r="M14" s="54">
        <f t="shared" si="2"/>
        <v>0</v>
      </c>
      <c r="N14" s="53"/>
      <c r="O14" s="54">
        <f t="shared" si="3"/>
        <v>0</v>
      </c>
      <c r="P14" s="55"/>
      <c r="Q14" s="54">
        <f t="shared" si="4"/>
        <v>0</v>
      </c>
      <c r="R14" s="55"/>
      <c r="S14" s="54">
        <f t="shared" si="5"/>
        <v>0</v>
      </c>
      <c r="T14" s="55"/>
      <c r="U14" s="54">
        <f t="shared" si="6"/>
        <v>0</v>
      </c>
      <c r="V14" s="55"/>
      <c r="W14" s="54">
        <f t="shared" si="7"/>
        <v>0</v>
      </c>
    </row>
    <row r="15" spans="1:23" s="46" customFormat="1" ht="27" customHeight="1">
      <c r="A15" s="44"/>
      <c r="B15" s="49"/>
      <c r="C15" s="50"/>
      <c r="D15" s="45"/>
      <c r="E15" s="57"/>
      <c r="F15" s="58"/>
      <c r="G15" s="39">
        <f t="shared" si="0"/>
        <v>0</v>
      </c>
      <c r="H15" s="91">
        <f t="shared" si="1"/>
        <v>0</v>
      </c>
      <c r="I15" s="92">
        <f t="shared" si="8"/>
        <v>0</v>
      </c>
      <c r="J15" s="53"/>
      <c r="K15" s="54">
        <f t="shared" si="9"/>
        <v>0</v>
      </c>
      <c r="L15" s="55"/>
      <c r="M15" s="54">
        <f t="shared" si="2"/>
        <v>0</v>
      </c>
      <c r="N15" s="53"/>
      <c r="O15" s="54">
        <f t="shared" si="3"/>
        <v>0</v>
      </c>
      <c r="P15" s="55"/>
      <c r="Q15" s="54">
        <f t="shared" si="4"/>
        <v>0</v>
      </c>
      <c r="R15" s="55"/>
      <c r="S15" s="54">
        <f t="shared" si="5"/>
        <v>0</v>
      </c>
      <c r="T15" s="55"/>
      <c r="U15" s="54">
        <f t="shared" si="6"/>
        <v>0</v>
      </c>
      <c r="V15" s="55"/>
      <c r="W15" s="54">
        <f t="shared" si="7"/>
        <v>0</v>
      </c>
    </row>
    <row r="16" spans="1:23" s="46" customFormat="1" ht="27" customHeight="1">
      <c r="A16" s="44"/>
      <c r="B16" s="49"/>
      <c r="C16" s="50"/>
      <c r="D16" s="45"/>
      <c r="E16" s="59"/>
      <c r="F16" s="60"/>
      <c r="G16" s="39">
        <f t="shared" si="0"/>
        <v>0</v>
      </c>
      <c r="H16" s="91">
        <f t="shared" si="1"/>
        <v>0</v>
      </c>
      <c r="I16" s="92">
        <f t="shared" si="8"/>
        <v>0</v>
      </c>
      <c r="J16" s="53"/>
      <c r="K16" s="54">
        <f t="shared" si="9"/>
        <v>0</v>
      </c>
      <c r="L16" s="55"/>
      <c r="M16" s="54">
        <f t="shared" si="2"/>
        <v>0</v>
      </c>
      <c r="N16" s="53"/>
      <c r="O16" s="54">
        <f t="shared" si="3"/>
        <v>0</v>
      </c>
      <c r="P16" s="55"/>
      <c r="Q16" s="54">
        <f t="shared" si="4"/>
        <v>0</v>
      </c>
      <c r="R16" s="55"/>
      <c r="S16" s="54">
        <f t="shared" si="5"/>
        <v>0</v>
      </c>
      <c r="T16" s="55"/>
      <c r="U16" s="54">
        <f t="shared" si="6"/>
        <v>0</v>
      </c>
      <c r="V16" s="55"/>
      <c r="W16" s="54">
        <f t="shared" si="7"/>
        <v>0</v>
      </c>
    </row>
    <row r="17" spans="1:23" s="46" customFormat="1" ht="27" customHeight="1">
      <c r="A17" s="44"/>
      <c r="B17" s="49"/>
      <c r="C17" s="50"/>
      <c r="D17" s="45"/>
      <c r="E17" s="59"/>
      <c r="F17" s="60"/>
      <c r="G17" s="39">
        <f t="shared" si="0"/>
        <v>0</v>
      </c>
      <c r="H17" s="91">
        <f t="shared" si="1"/>
        <v>0</v>
      </c>
      <c r="I17" s="92">
        <f t="shared" si="8"/>
        <v>0</v>
      </c>
      <c r="J17" s="53"/>
      <c r="K17" s="54">
        <f t="shared" si="9"/>
        <v>0</v>
      </c>
      <c r="L17" s="55"/>
      <c r="M17" s="54">
        <f t="shared" si="2"/>
        <v>0</v>
      </c>
      <c r="N17" s="53"/>
      <c r="O17" s="54">
        <f t="shared" si="3"/>
        <v>0</v>
      </c>
      <c r="P17" s="55"/>
      <c r="Q17" s="54">
        <f t="shared" si="4"/>
        <v>0</v>
      </c>
      <c r="R17" s="55"/>
      <c r="S17" s="54">
        <f t="shared" si="5"/>
        <v>0</v>
      </c>
      <c r="T17" s="55"/>
      <c r="U17" s="54">
        <f t="shared" si="6"/>
        <v>0</v>
      </c>
      <c r="V17" s="55"/>
      <c r="W17" s="54">
        <f t="shared" si="7"/>
        <v>0</v>
      </c>
    </row>
    <row r="18" spans="1:23" s="46" customFormat="1" ht="27" customHeight="1">
      <c r="A18" s="44"/>
      <c r="B18" s="49"/>
      <c r="C18" s="50"/>
      <c r="D18" s="45"/>
      <c r="E18" s="51"/>
      <c r="F18" s="60"/>
      <c r="G18" s="39">
        <f t="shared" si="0"/>
        <v>0</v>
      </c>
      <c r="H18" s="91">
        <f t="shared" si="1"/>
        <v>0</v>
      </c>
      <c r="I18" s="92">
        <f t="shared" si="8"/>
        <v>0</v>
      </c>
      <c r="J18" s="53"/>
      <c r="K18" s="54">
        <f t="shared" si="9"/>
        <v>0</v>
      </c>
      <c r="L18" s="55"/>
      <c r="M18" s="54">
        <f t="shared" si="2"/>
        <v>0</v>
      </c>
      <c r="N18" s="53"/>
      <c r="O18" s="54">
        <f t="shared" si="3"/>
        <v>0</v>
      </c>
      <c r="P18" s="55"/>
      <c r="Q18" s="54">
        <f t="shared" si="4"/>
        <v>0</v>
      </c>
      <c r="R18" s="55"/>
      <c r="S18" s="54">
        <f t="shared" si="5"/>
        <v>0</v>
      </c>
      <c r="T18" s="55"/>
      <c r="U18" s="54">
        <f t="shared" si="6"/>
        <v>0</v>
      </c>
      <c r="V18" s="55"/>
      <c r="W18" s="54">
        <f t="shared" si="7"/>
        <v>0</v>
      </c>
    </row>
    <row r="19" spans="1:23" s="46" customFormat="1" ht="27" customHeight="1">
      <c r="A19" s="44"/>
      <c r="B19" s="49"/>
      <c r="C19" s="50"/>
      <c r="D19" s="45"/>
      <c r="E19" s="51"/>
      <c r="F19" s="60"/>
      <c r="G19" s="39">
        <f t="shared" si="0"/>
        <v>0</v>
      </c>
      <c r="H19" s="91">
        <f t="shared" si="1"/>
        <v>0</v>
      </c>
      <c r="I19" s="92">
        <f t="shared" si="8"/>
        <v>0</v>
      </c>
      <c r="J19" s="53"/>
      <c r="K19" s="54">
        <f t="shared" si="9"/>
        <v>0</v>
      </c>
      <c r="L19" s="55"/>
      <c r="M19" s="54">
        <f t="shared" si="2"/>
        <v>0</v>
      </c>
      <c r="N19" s="53"/>
      <c r="O19" s="54">
        <f t="shared" si="3"/>
        <v>0</v>
      </c>
      <c r="P19" s="55"/>
      <c r="Q19" s="54">
        <f t="shared" si="4"/>
        <v>0</v>
      </c>
      <c r="R19" s="55"/>
      <c r="S19" s="54">
        <f t="shared" si="5"/>
        <v>0</v>
      </c>
      <c r="T19" s="55"/>
      <c r="U19" s="54">
        <f t="shared" si="6"/>
        <v>0</v>
      </c>
      <c r="V19" s="55"/>
      <c r="W19" s="54">
        <f t="shared" si="7"/>
        <v>0</v>
      </c>
    </row>
    <row r="20" spans="1:23" s="46" customFormat="1" ht="27" customHeight="1">
      <c r="A20" s="44"/>
      <c r="B20" s="49"/>
      <c r="C20" s="50"/>
      <c r="D20" s="45"/>
      <c r="E20" s="51"/>
      <c r="F20" s="60"/>
      <c r="G20" s="39">
        <f t="shared" si="0"/>
        <v>0</v>
      </c>
      <c r="H20" s="91">
        <f t="shared" si="1"/>
        <v>0</v>
      </c>
      <c r="I20" s="92">
        <f t="shared" si="8"/>
        <v>0</v>
      </c>
      <c r="J20" s="53"/>
      <c r="K20" s="54">
        <f t="shared" si="9"/>
        <v>0</v>
      </c>
      <c r="L20" s="55"/>
      <c r="M20" s="54">
        <f t="shared" si="2"/>
        <v>0</v>
      </c>
      <c r="N20" s="53"/>
      <c r="O20" s="54">
        <f t="shared" si="3"/>
        <v>0</v>
      </c>
      <c r="P20" s="55"/>
      <c r="Q20" s="54">
        <f t="shared" si="4"/>
        <v>0</v>
      </c>
      <c r="R20" s="55"/>
      <c r="S20" s="54">
        <f t="shared" si="5"/>
        <v>0</v>
      </c>
      <c r="T20" s="55"/>
      <c r="U20" s="54">
        <f t="shared" si="6"/>
        <v>0</v>
      </c>
      <c r="V20" s="55"/>
      <c r="W20" s="54">
        <f t="shared" si="7"/>
        <v>0</v>
      </c>
    </row>
    <row r="21" spans="1:23" s="46" customFormat="1" ht="27" customHeight="1">
      <c r="A21" s="44"/>
      <c r="B21" s="61"/>
      <c r="C21" s="50"/>
      <c r="D21" s="45"/>
      <c r="E21" s="51"/>
      <c r="F21" s="60"/>
      <c r="G21" s="39">
        <f>E21*F21</f>
        <v>0</v>
      </c>
      <c r="H21" s="91">
        <f t="shared" si="1"/>
        <v>0</v>
      </c>
      <c r="I21" s="92">
        <f t="shared" si="8"/>
        <v>0</v>
      </c>
      <c r="J21" s="53"/>
      <c r="K21" s="54">
        <f t="shared" si="9"/>
        <v>0</v>
      </c>
      <c r="L21" s="55"/>
      <c r="M21" s="54">
        <f t="shared" si="2"/>
        <v>0</v>
      </c>
      <c r="N21" s="53"/>
      <c r="O21" s="54">
        <f t="shared" si="3"/>
        <v>0</v>
      </c>
      <c r="P21" s="55"/>
      <c r="Q21" s="54">
        <f t="shared" si="4"/>
        <v>0</v>
      </c>
      <c r="R21" s="55"/>
      <c r="S21" s="54">
        <f t="shared" si="5"/>
        <v>0</v>
      </c>
      <c r="T21" s="55"/>
      <c r="U21" s="54">
        <f t="shared" si="6"/>
        <v>0</v>
      </c>
      <c r="V21" s="55"/>
      <c r="W21" s="54">
        <f t="shared" si="7"/>
        <v>0</v>
      </c>
    </row>
    <row r="22" spans="1:23" s="46" customFormat="1" ht="27" customHeight="1">
      <c r="A22" s="44"/>
      <c r="B22" s="61"/>
      <c r="C22" s="50"/>
      <c r="D22" s="45"/>
      <c r="E22" s="51"/>
      <c r="F22" s="60"/>
      <c r="G22" s="39">
        <f aca="true" t="shared" si="10" ref="G22:G30">E22*F22</f>
        <v>0</v>
      </c>
      <c r="H22" s="91">
        <f t="shared" si="1"/>
        <v>0</v>
      </c>
      <c r="I22" s="92">
        <f t="shared" si="8"/>
        <v>0</v>
      </c>
      <c r="J22" s="53"/>
      <c r="K22" s="54">
        <f t="shared" si="9"/>
        <v>0</v>
      </c>
      <c r="L22" s="55"/>
      <c r="M22" s="54">
        <f t="shared" si="2"/>
        <v>0</v>
      </c>
      <c r="N22" s="53"/>
      <c r="O22" s="54">
        <f t="shared" si="3"/>
        <v>0</v>
      </c>
      <c r="P22" s="55"/>
      <c r="Q22" s="54">
        <f t="shared" si="4"/>
        <v>0</v>
      </c>
      <c r="R22" s="55"/>
      <c r="S22" s="54">
        <f t="shared" si="5"/>
        <v>0</v>
      </c>
      <c r="T22" s="55"/>
      <c r="U22" s="54">
        <f t="shared" si="6"/>
        <v>0</v>
      </c>
      <c r="V22" s="55"/>
      <c r="W22" s="54">
        <f t="shared" si="7"/>
        <v>0</v>
      </c>
    </row>
    <row r="23" spans="1:23" s="46" customFormat="1" ht="27" customHeight="1">
      <c r="A23" s="44"/>
      <c r="B23" s="61"/>
      <c r="C23" s="50"/>
      <c r="D23" s="45"/>
      <c r="E23" s="51"/>
      <c r="F23" s="60"/>
      <c r="G23" s="39">
        <f t="shared" si="10"/>
        <v>0</v>
      </c>
      <c r="H23" s="91">
        <f t="shared" si="1"/>
        <v>0</v>
      </c>
      <c r="I23" s="92">
        <f t="shared" si="8"/>
        <v>0</v>
      </c>
      <c r="J23" s="53"/>
      <c r="K23" s="54">
        <f t="shared" si="9"/>
        <v>0</v>
      </c>
      <c r="L23" s="55"/>
      <c r="M23" s="54">
        <f t="shared" si="2"/>
        <v>0</v>
      </c>
      <c r="N23" s="53"/>
      <c r="O23" s="54">
        <f t="shared" si="3"/>
        <v>0</v>
      </c>
      <c r="P23" s="55"/>
      <c r="Q23" s="54">
        <f t="shared" si="4"/>
        <v>0</v>
      </c>
      <c r="R23" s="55"/>
      <c r="S23" s="54">
        <f t="shared" si="5"/>
        <v>0</v>
      </c>
      <c r="T23" s="55"/>
      <c r="U23" s="54">
        <f t="shared" si="6"/>
        <v>0</v>
      </c>
      <c r="V23" s="55"/>
      <c r="W23" s="54">
        <f t="shared" si="7"/>
        <v>0</v>
      </c>
    </row>
    <row r="24" spans="1:23" s="46" customFormat="1" ht="27" customHeight="1">
      <c r="A24" s="44"/>
      <c r="B24" s="61"/>
      <c r="C24" s="50"/>
      <c r="D24" s="45"/>
      <c r="E24" s="51"/>
      <c r="F24" s="60"/>
      <c r="G24" s="39">
        <f t="shared" si="10"/>
        <v>0</v>
      </c>
      <c r="H24" s="91">
        <f t="shared" si="1"/>
        <v>0</v>
      </c>
      <c r="I24" s="92">
        <f t="shared" si="8"/>
        <v>0</v>
      </c>
      <c r="J24" s="53"/>
      <c r="K24" s="54">
        <f t="shared" si="9"/>
        <v>0</v>
      </c>
      <c r="L24" s="55"/>
      <c r="M24" s="54">
        <f t="shared" si="2"/>
        <v>0</v>
      </c>
      <c r="N24" s="53"/>
      <c r="O24" s="54">
        <f t="shared" si="3"/>
        <v>0</v>
      </c>
      <c r="P24" s="55"/>
      <c r="Q24" s="54">
        <f t="shared" si="4"/>
        <v>0</v>
      </c>
      <c r="R24" s="55"/>
      <c r="S24" s="54">
        <f t="shared" si="5"/>
        <v>0</v>
      </c>
      <c r="T24" s="55"/>
      <c r="U24" s="54">
        <f t="shared" si="6"/>
        <v>0</v>
      </c>
      <c r="V24" s="55"/>
      <c r="W24" s="54">
        <f t="shared" si="7"/>
        <v>0</v>
      </c>
    </row>
    <row r="25" spans="1:23" s="46" customFormat="1" ht="27" customHeight="1">
      <c r="A25" s="44"/>
      <c r="B25" s="61"/>
      <c r="C25" s="50"/>
      <c r="D25" s="45"/>
      <c r="E25" s="51"/>
      <c r="F25" s="60"/>
      <c r="G25" s="39">
        <f t="shared" si="10"/>
        <v>0</v>
      </c>
      <c r="H25" s="91">
        <f t="shared" si="1"/>
        <v>0</v>
      </c>
      <c r="I25" s="92">
        <f t="shared" si="8"/>
        <v>0</v>
      </c>
      <c r="J25" s="53"/>
      <c r="K25" s="54">
        <f t="shared" si="9"/>
        <v>0</v>
      </c>
      <c r="L25" s="55"/>
      <c r="M25" s="54">
        <f t="shared" si="2"/>
        <v>0</v>
      </c>
      <c r="N25" s="53"/>
      <c r="O25" s="54">
        <f t="shared" si="3"/>
        <v>0</v>
      </c>
      <c r="P25" s="55"/>
      <c r="Q25" s="54">
        <f t="shared" si="4"/>
        <v>0</v>
      </c>
      <c r="R25" s="55"/>
      <c r="S25" s="54">
        <f t="shared" si="5"/>
        <v>0</v>
      </c>
      <c r="T25" s="55"/>
      <c r="U25" s="54">
        <f t="shared" si="6"/>
        <v>0</v>
      </c>
      <c r="V25" s="55"/>
      <c r="W25" s="54">
        <f t="shared" si="7"/>
        <v>0</v>
      </c>
    </row>
    <row r="26" spans="1:23" s="46" customFormat="1" ht="27" customHeight="1">
      <c r="A26" s="44"/>
      <c r="B26" s="61"/>
      <c r="C26" s="50"/>
      <c r="D26" s="45"/>
      <c r="E26" s="51"/>
      <c r="F26" s="60"/>
      <c r="G26" s="39">
        <f t="shared" si="10"/>
        <v>0</v>
      </c>
      <c r="H26" s="91">
        <f t="shared" si="1"/>
        <v>0</v>
      </c>
      <c r="I26" s="92">
        <f t="shared" si="8"/>
        <v>0</v>
      </c>
      <c r="J26" s="53"/>
      <c r="K26" s="54">
        <f t="shared" si="9"/>
        <v>0</v>
      </c>
      <c r="L26" s="55"/>
      <c r="M26" s="54">
        <f t="shared" si="2"/>
        <v>0</v>
      </c>
      <c r="N26" s="53"/>
      <c r="O26" s="54">
        <f t="shared" si="3"/>
        <v>0</v>
      </c>
      <c r="P26" s="55"/>
      <c r="Q26" s="54">
        <f t="shared" si="4"/>
        <v>0</v>
      </c>
      <c r="R26" s="55"/>
      <c r="S26" s="54">
        <f t="shared" si="5"/>
        <v>0</v>
      </c>
      <c r="T26" s="55"/>
      <c r="U26" s="54">
        <f t="shared" si="6"/>
        <v>0</v>
      </c>
      <c r="V26" s="55"/>
      <c r="W26" s="54">
        <f t="shared" si="7"/>
        <v>0</v>
      </c>
    </row>
    <row r="27" spans="1:23" s="46" customFormat="1" ht="27" customHeight="1">
      <c r="A27" s="44"/>
      <c r="B27" s="61"/>
      <c r="C27" s="50"/>
      <c r="D27" s="45"/>
      <c r="E27" s="51"/>
      <c r="F27" s="60"/>
      <c r="G27" s="39">
        <f t="shared" si="10"/>
        <v>0</v>
      </c>
      <c r="H27" s="91">
        <f t="shared" si="1"/>
        <v>0</v>
      </c>
      <c r="I27" s="92">
        <f t="shared" si="8"/>
        <v>0</v>
      </c>
      <c r="J27" s="53"/>
      <c r="K27" s="54">
        <f t="shared" si="9"/>
        <v>0</v>
      </c>
      <c r="L27" s="55"/>
      <c r="M27" s="54">
        <f t="shared" si="2"/>
        <v>0</v>
      </c>
      <c r="N27" s="53"/>
      <c r="O27" s="54">
        <f t="shared" si="3"/>
        <v>0</v>
      </c>
      <c r="P27" s="55"/>
      <c r="Q27" s="54">
        <f t="shared" si="4"/>
        <v>0</v>
      </c>
      <c r="R27" s="55"/>
      <c r="S27" s="54">
        <f t="shared" si="5"/>
        <v>0</v>
      </c>
      <c r="T27" s="55"/>
      <c r="U27" s="54">
        <f t="shared" si="6"/>
        <v>0</v>
      </c>
      <c r="V27" s="55"/>
      <c r="W27" s="54">
        <f t="shared" si="7"/>
        <v>0</v>
      </c>
    </row>
    <row r="28" spans="1:23" s="46" customFormat="1" ht="27" customHeight="1">
      <c r="A28" s="44"/>
      <c r="B28" s="61"/>
      <c r="C28" s="50"/>
      <c r="D28" s="45"/>
      <c r="E28" s="51"/>
      <c r="F28" s="60"/>
      <c r="G28" s="39">
        <f t="shared" si="10"/>
        <v>0</v>
      </c>
      <c r="H28" s="91">
        <f t="shared" si="1"/>
        <v>0</v>
      </c>
      <c r="I28" s="92">
        <f t="shared" si="8"/>
        <v>0</v>
      </c>
      <c r="J28" s="53"/>
      <c r="K28" s="54">
        <f t="shared" si="9"/>
        <v>0</v>
      </c>
      <c r="L28" s="55"/>
      <c r="M28" s="54">
        <f t="shared" si="2"/>
        <v>0</v>
      </c>
      <c r="N28" s="53"/>
      <c r="O28" s="54">
        <f t="shared" si="3"/>
        <v>0</v>
      </c>
      <c r="P28" s="55"/>
      <c r="Q28" s="54">
        <f t="shared" si="4"/>
        <v>0</v>
      </c>
      <c r="R28" s="55"/>
      <c r="S28" s="54">
        <f t="shared" si="5"/>
        <v>0</v>
      </c>
      <c r="T28" s="55"/>
      <c r="U28" s="54">
        <f t="shared" si="6"/>
        <v>0</v>
      </c>
      <c r="V28" s="55"/>
      <c r="W28" s="54">
        <f t="shared" si="7"/>
        <v>0</v>
      </c>
    </row>
    <row r="29" spans="1:23" s="46" customFormat="1" ht="27" customHeight="1">
      <c r="A29" s="44"/>
      <c r="B29" s="61"/>
      <c r="C29" s="50"/>
      <c r="D29" s="45"/>
      <c r="E29" s="51"/>
      <c r="F29" s="60"/>
      <c r="G29" s="39">
        <f t="shared" si="10"/>
        <v>0</v>
      </c>
      <c r="H29" s="91">
        <f t="shared" si="1"/>
        <v>0</v>
      </c>
      <c r="I29" s="92">
        <f t="shared" si="8"/>
        <v>0</v>
      </c>
      <c r="J29" s="53"/>
      <c r="K29" s="54">
        <f t="shared" si="9"/>
        <v>0</v>
      </c>
      <c r="L29" s="55"/>
      <c r="M29" s="54">
        <f t="shared" si="2"/>
        <v>0</v>
      </c>
      <c r="N29" s="53"/>
      <c r="O29" s="54">
        <f t="shared" si="3"/>
        <v>0</v>
      </c>
      <c r="P29" s="55"/>
      <c r="Q29" s="54">
        <f t="shared" si="4"/>
        <v>0</v>
      </c>
      <c r="R29" s="55"/>
      <c r="S29" s="54">
        <f t="shared" si="5"/>
        <v>0</v>
      </c>
      <c r="T29" s="55"/>
      <c r="U29" s="54">
        <f t="shared" si="6"/>
        <v>0</v>
      </c>
      <c r="V29" s="55"/>
      <c r="W29" s="54">
        <f t="shared" si="7"/>
        <v>0</v>
      </c>
    </row>
    <row r="30" spans="1:23" s="46" customFormat="1" ht="27" customHeight="1" thickBot="1">
      <c r="A30" s="77"/>
      <c r="B30" s="78"/>
      <c r="C30" s="79"/>
      <c r="D30" s="80"/>
      <c r="E30" s="57"/>
      <c r="F30" s="58"/>
      <c r="G30" s="75">
        <f t="shared" si="10"/>
        <v>0</v>
      </c>
      <c r="H30" s="93">
        <f t="shared" si="1"/>
        <v>0</v>
      </c>
      <c r="I30" s="94">
        <f t="shared" si="8"/>
        <v>0</v>
      </c>
      <c r="J30" s="81"/>
      <c r="K30" s="82">
        <f t="shared" si="9"/>
        <v>0</v>
      </c>
      <c r="L30" s="83"/>
      <c r="M30" s="82">
        <f t="shared" si="2"/>
        <v>0</v>
      </c>
      <c r="N30" s="81"/>
      <c r="O30" s="82">
        <f t="shared" si="3"/>
        <v>0</v>
      </c>
      <c r="P30" s="83"/>
      <c r="Q30" s="82">
        <f t="shared" si="4"/>
        <v>0</v>
      </c>
      <c r="R30" s="83"/>
      <c r="S30" s="82">
        <f t="shared" si="5"/>
        <v>0</v>
      </c>
      <c r="T30" s="83"/>
      <c r="U30" s="82">
        <f t="shared" si="6"/>
        <v>0</v>
      </c>
      <c r="V30" s="83"/>
      <c r="W30" s="82">
        <f t="shared" si="7"/>
        <v>0</v>
      </c>
    </row>
    <row r="31" spans="1:23" s="46" customFormat="1" ht="27" customHeight="1" thickTop="1">
      <c r="A31" s="62"/>
      <c r="B31" s="97" t="s">
        <v>85</v>
      </c>
      <c r="C31" s="63"/>
      <c r="D31" s="62"/>
      <c r="E31" s="64"/>
      <c r="F31" s="65"/>
      <c r="G31" s="76">
        <f>SUM(G12:G30)</f>
        <v>0</v>
      </c>
      <c r="H31" s="95"/>
      <c r="I31" s="96">
        <f>SUM(I12:I30)</f>
        <v>0</v>
      </c>
      <c r="J31" s="84"/>
      <c r="K31" s="85">
        <f>SUM(K12:K30)</f>
        <v>0</v>
      </c>
      <c r="L31" s="84"/>
      <c r="M31" s="85">
        <f>SUM(M12:M30)</f>
        <v>0</v>
      </c>
      <c r="N31" s="84"/>
      <c r="O31" s="85">
        <f>SUM(O12:O30)</f>
        <v>0</v>
      </c>
      <c r="P31" s="84"/>
      <c r="Q31" s="85">
        <f>SUM(Q12:Q30)</f>
        <v>0</v>
      </c>
      <c r="R31" s="84"/>
      <c r="S31" s="85">
        <f>SUM(S12:S30)</f>
        <v>0</v>
      </c>
      <c r="T31" s="84"/>
      <c r="U31" s="85">
        <f>SUM(U12:U30)</f>
        <v>0</v>
      </c>
      <c r="V31" s="84"/>
      <c r="W31" s="85">
        <f>SUM(W12:W30)</f>
        <v>0</v>
      </c>
    </row>
    <row r="32" spans="1:23" s="46" customFormat="1" ht="27" customHeight="1">
      <c r="A32" s="77"/>
      <c r="B32" s="98" t="s">
        <v>86</v>
      </c>
      <c r="C32" s="79"/>
      <c r="D32" s="77"/>
      <c r="E32" s="57"/>
      <c r="F32" s="58"/>
      <c r="G32" s="75">
        <f>INT(G31*0.1)</f>
        <v>0</v>
      </c>
      <c r="H32" s="93"/>
      <c r="I32" s="94">
        <f>INT(I31*0.1)</f>
        <v>0</v>
      </c>
      <c r="J32" s="81"/>
      <c r="K32" s="82">
        <f>INT(K31*0.1)</f>
        <v>0</v>
      </c>
      <c r="L32" s="81"/>
      <c r="M32" s="82">
        <f>INT(M31*0.1)</f>
        <v>0</v>
      </c>
      <c r="N32" s="81"/>
      <c r="O32" s="82">
        <f>INT(O31*0.1)</f>
        <v>0</v>
      </c>
      <c r="P32" s="81"/>
      <c r="Q32" s="82">
        <f>INT(Q31*0.1)</f>
        <v>0</v>
      </c>
      <c r="R32" s="81"/>
      <c r="S32" s="82">
        <f>INT(S31*0.1)</f>
        <v>0</v>
      </c>
      <c r="T32" s="81"/>
      <c r="U32" s="82">
        <f>INT(U31*0.1)</f>
        <v>0</v>
      </c>
      <c r="V32" s="81"/>
      <c r="W32" s="82">
        <f>INT(W31*0.1)</f>
        <v>0</v>
      </c>
    </row>
    <row r="33" spans="1:23" s="46" customFormat="1" ht="27" customHeight="1">
      <c r="A33" s="44"/>
      <c r="B33" s="99" t="s">
        <v>89</v>
      </c>
      <c r="C33" s="50"/>
      <c r="D33" s="44"/>
      <c r="E33" s="51"/>
      <c r="F33" s="60"/>
      <c r="G33" s="39">
        <f>SUM(G31:G32)</f>
        <v>0</v>
      </c>
      <c r="H33" s="91"/>
      <c r="I33" s="92">
        <f>SUM(I31:I32)</f>
        <v>0</v>
      </c>
      <c r="J33" s="51"/>
      <c r="K33" s="39">
        <f>SUM(K31:K32)</f>
        <v>0</v>
      </c>
      <c r="L33" s="51"/>
      <c r="M33" s="39">
        <f>SUM(M31:M32)</f>
        <v>0</v>
      </c>
      <c r="N33" s="51"/>
      <c r="O33" s="39">
        <f>SUM(O31:O32)</f>
        <v>0</v>
      </c>
      <c r="P33" s="51"/>
      <c r="Q33" s="39">
        <f>SUM(Q31:Q32)</f>
        <v>0</v>
      </c>
      <c r="R33" s="51"/>
      <c r="S33" s="39">
        <f>SUM(S31:S32)</f>
        <v>0</v>
      </c>
      <c r="T33" s="51"/>
      <c r="U33" s="39">
        <f>SUM(U31:U32)</f>
        <v>0</v>
      </c>
      <c r="V33" s="51"/>
      <c r="W33" s="39">
        <f>SUM(W31:W32)</f>
        <v>0</v>
      </c>
    </row>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sheetData>
  <sheetProtection/>
  <mergeCells count="66">
    <mergeCell ref="V6:W6"/>
    <mergeCell ref="T6:U6"/>
    <mergeCell ref="T3:U3"/>
    <mergeCell ref="T4:U4"/>
    <mergeCell ref="V4:W4"/>
    <mergeCell ref="T10:U10"/>
    <mergeCell ref="R7:S7"/>
    <mergeCell ref="T7:U7"/>
    <mergeCell ref="V7:W7"/>
    <mergeCell ref="V10:W10"/>
    <mergeCell ref="T8:U8"/>
    <mergeCell ref="V8:W8"/>
    <mergeCell ref="H8:I8"/>
    <mergeCell ref="J8:K8"/>
    <mergeCell ref="L8:M8"/>
    <mergeCell ref="N10:O10"/>
    <mergeCell ref="P10:Q10"/>
    <mergeCell ref="R10:S10"/>
    <mergeCell ref="N8:O8"/>
    <mergeCell ref="N6:O6"/>
    <mergeCell ref="P8:Q8"/>
    <mergeCell ref="R8:S8"/>
    <mergeCell ref="N7:O7"/>
    <mergeCell ref="P7:Q7"/>
    <mergeCell ref="A10:G10"/>
    <mergeCell ref="H10:I10"/>
    <mergeCell ref="J10:K10"/>
    <mergeCell ref="L10:M10"/>
    <mergeCell ref="A8:B8"/>
    <mergeCell ref="P6:Q6"/>
    <mergeCell ref="R6:S6"/>
    <mergeCell ref="A7:B7"/>
    <mergeCell ref="H7:I7"/>
    <mergeCell ref="J7:K7"/>
    <mergeCell ref="L7:M7"/>
    <mergeCell ref="A6:B6"/>
    <mergeCell ref="H6:I6"/>
    <mergeCell ref="J6:K6"/>
    <mergeCell ref="L6:M6"/>
    <mergeCell ref="T5:U5"/>
    <mergeCell ref="V5:W5"/>
    <mergeCell ref="A5:B5"/>
    <mergeCell ref="H5:I5"/>
    <mergeCell ref="J5:K5"/>
    <mergeCell ref="L5:M5"/>
    <mergeCell ref="N5:O5"/>
    <mergeCell ref="P5:Q5"/>
    <mergeCell ref="R5:S5"/>
    <mergeCell ref="V3:W3"/>
    <mergeCell ref="J4:K4"/>
    <mergeCell ref="L4:M4"/>
    <mergeCell ref="N4:O4"/>
    <mergeCell ref="P4:Q4"/>
    <mergeCell ref="R4:S4"/>
    <mergeCell ref="L3:M3"/>
    <mergeCell ref="N3:O3"/>
    <mergeCell ref="U2:W2"/>
    <mergeCell ref="G1:K1"/>
    <mergeCell ref="A3:B4"/>
    <mergeCell ref="C3:G4"/>
    <mergeCell ref="J3:K3"/>
    <mergeCell ref="H3:I3"/>
    <mergeCell ref="H4:I4"/>
    <mergeCell ref="V1:W1"/>
    <mergeCell ref="P3:Q3"/>
    <mergeCell ref="R3:S3"/>
  </mergeCells>
  <printOptions horizontalCentered="1"/>
  <pageMargins left="0.5905511811023623" right="0.5905511811023623" top="0.7874015748031497" bottom="0.1968503937007874" header="0.31496062992125984" footer="0.31496062992125984"/>
  <pageSetup horizontalDpi="600" verticalDpi="600" orientation="landscape" paperSize="9" scale="65"/>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須藤工業㈱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営業中島</dc:creator>
  <cp:keywords/>
  <dc:description/>
  <cp:lastModifiedBy>松本 昌子</cp:lastModifiedBy>
  <cp:lastPrinted>2023-09-04T01:14:44Z</cp:lastPrinted>
  <dcterms:created xsi:type="dcterms:W3CDTF">2005-01-25T02:07:10Z</dcterms:created>
  <dcterms:modified xsi:type="dcterms:W3CDTF">2023-09-06T09:46:48Z</dcterms:modified>
  <cp:category/>
  <cp:version/>
  <cp:contentType/>
  <cp:contentStatus/>
</cp:coreProperties>
</file>