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udoh03\Downloads\"/>
    </mc:Choice>
  </mc:AlternateContent>
  <xr:revisionPtr revIDLastSave="0" documentId="8_{AC507912-996D-4B5B-B614-A289B2358D71}" xr6:coauthVersionLast="47" xr6:coauthVersionMax="47" xr10:uidLastSave="{00000000-0000-0000-0000-000000000000}"/>
  <bookViews>
    <workbookView xWindow="-120" yWindow="-120" windowWidth="29040" windowHeight="15720" firstSheet="1" activeTab="4" xr2:uid="{00000000-000D-0000-FFFF-FFFF00000000}"/>
  </bookViews>
  <sheets>
    <sheet name="記入要領（工事向け）" sheetId="1" state="hidden" r:id="rId1"/>
    <sheet name="記入要領（営業向け）" sheetId="11" r:id="rId2"/>
    <sheet name="記入要領（工事向）" sheetId="5" r:id="rId3"/>
    <sheet name="記入要領（工場向け） " sheetId="10" r:id="rId4"/>
    <sheet name="総括表" sheetId="2" r:id="rId5"/>
    <sheet name="総括表 (2)" sheetId="6" state="hidden" r:id="rId6"/>
    <sheet name="請求明細内訳書" sheetId="3" r:id="rId7"/>
    <sheet name="出来高明細書2" sheetId="7" r:id="rId8"/>
    <sheet name="総括表白" sheetId="9" r:id="rId9"/>
    <sheet name="東京営業所住所" sheetId="4" state="hidden" r:id="rId10"/>
  </sheets>
  <definedNames>
    <definedName name="_xlnm.Print_Area" localSheetId="1">'記入要領（営業向け）'!$A$1:$AG$69</definedName>
    <definedName name="_xlnm.Print_Area" localSheetId="2">'記入要領（工事向）'!$A$1:$AG$69</definedName>
    <definedName name="_xlnm.Print_Area" localSheetId="3">'記入要領（工場向け） '!$A$1:$AG$69</definedName>
    <definedName name="_xlnm.Print_Area" localSheetId="4">総括表!$A$1:$AG$35</definedName>
    <definedName name="_xlnm.Print_Area" localSheetId="5">'総括表 (2)'!$A$1:$AG$35</definedName>
    <definedName name="_xlnm.Print_Area" localSheetId="8">総括表白!$A$1:$AG$35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9" l="1"/>
  <c r="Q16" i="9"/>
  <c r="Y16" i="9" s="1"/>
  <c r="Y18" i="9" s="1"/>
  <c r="U2" i="7"/>
  <c r="T1" i="7"/>
  <c r="M31" i="7"/>
  <c r="M32" i="7" s="1"/>
  <c r="W30" i="7"/>
  <c r="U30" i="7"/>
  <c r="S30" i="7"/>
  <c r="Q30" i="7"/>
  <c r="O30" i="7"/>
  <c r="M30" i="7"/>
  <c r="K30" i="7"/>
  <c r="H30" i="7"/>
  <c r="I30" i="7" s="1"/>
  <c r="G30" i="7"/>
  <c r="W29" i="7"/>
  <c r="U29" i="7"/>
  <c r="S29" i="7"/>
  <c r="Q29" i="7"/>
  <c r="O29" i="7"/>
  <c r="M29" i="7"/>
  <c r="K29" i="7"/>
  <c r="H29" i="7"/>
  <c r="I29" i="7" s="1"/>
  <c r="G29" i="7"/>
  <c r="W28" i="7"/>
  <c r="U28" i="7"/>
  <c r="S28" i="7"/>
  <c r="Q28" i="7"/>
  <c r="O28" i="7"/>
  <c r="M28" i="7"/>
  <c r="K28" i="7"/>
  <c r="H28" i="7"/>
  <c r="I28" i="7" s="1"/>
  <c r="G28" i="7"/>
  <c r="W27" i="7"/>
  <c r="U27" i="7"/>
  <c r="S27" i="7"/>
  <c r="Q27" i="7"/>
  <c r="O27" i="7"/>
  <c r="M27" i="7"/>
  <c r="K27" i="7"/>
  <c r="H27" i="7"/>
  <c r="I27" i="7" s="1"/>
  <c r="G27" i="7"/>
  <c r="W26" i="7"/>
  <c r="U26" i="7"/>
  <c r="S26" i="7"/>
  <c r="Q26" i="7"/>
  <c r="O26" i="7"/>
  <c r="M26" i="7"/>
  <c r="K26" i="7"/>
  <c r="H26" i="7"/>
  <c r="I26" i="7" s="1"/>
  <c r="G26" i="7"/>
  <c r="W25" i="7"/>
  <c r="U25" i="7"/>
  <c r="S25" i="7"/>
  <c r="Q25" i="7"/>
  <c r="O25" i="7"/>
  <c r="M25" i="7"/>
  <c r="K25" i="7"/>
  <c r="H25" i="7"/>
  <c r="I25" i="7" s="1"/>
  <c r="G25" i="7"/>
  <c r="W24" i="7"/>
  <c r="U24" i="7"/>
  <c r="S24" i="7"/>
  <c r="Q24" i="7"/>
  <c r="O24" i="7"/>
  <c r="M24" i="7"/>
  <c r="K24" i="7"/>
  <c r="H24" i="7"/>
  <c r="I24" i="7" s="1"/>
  <c r="G24" i="7"/>
  <c r="W23" i="7"/>
  <c r="U23" i="7"/>
  <c r="S23" i="7"/>
  <c r="Q23" i="7"/>
  <c r="O23" i="7"/>
  <c r="M23" i="7"/>
  <c r="K23" i="7"/>
  <c r="H23" i="7"/>
  <c r="I23" i="7" s="1"/>
  <c r="G23" i="7"/>
  <c r="W22" i="7"/>
  <c r="U22" i="7"/>
  <c r="S22" i="7"/>
  <c r="Q22" i="7"/>
  <c r="O22" i="7"/>
  <c r="M22" i="7"/>
  <c r="K22" i="7"/>
  <c r="H22" i="7"/>
  <c r="I22" i="7" s="1"/>
  <c r="G22" i="7"/>
  <c r="W21" i="7"/>
  <c r="U21" i="7"/>
  <c r="S21" i="7"/>
  <c r="Q21" i="7"/>
  <c r="O21" i="7"/>
  <c r="M21" i="7"/>
  <c r="K21" i="7"/>
  <c r="H21" i="7"/>
  <c r="I21" i="7" s="1"/>
  <c r="G21" i="7"/>
  <c r="W20" i="7"/>
  <c r="U20" i="7"/>
  <c r="S20" i="7"/>
  <c r="Q20" i="7"/>
  <c r="O20" i="7"/>
  <c r="M20" i="7"/>
  <c r="K20" i="7"/>
  <c r="H20" i="7"/>
  <c r="I20" i="7" s="1"/>
  <c r="G20" i="7"/>
  <c r="W19" i="7"/>
  <c r="U19" i="7"/>
  <c r="S19" i="7"/>
  <c r="Q19" i="7"/>
  <c r="O19" i="7"/>
  <c r="M19" i="7"/>
  <c r="K19" i="7"/>
  <c r="H19" i="7"/>
  <c r="I19" i="7" s="1"/>
  <c r="G19" i="7"/>
  <c r="W18" i="7"/>
  <c r="U18" i="7"/>
  <c r="S18" i="7"/>
  <c r="Q18" i="7"/>
  <c r="O18" i="7"/>
  <c r="M18" i="7"/>
  <c r="K18" i="7"/>
  <c r="H18" i="7"/>
  <c r="I18" i="7" s="1"/>
  <c r="G18" i="7"/>
  <c r="W17" i="7"/>
  <c r="U17" i="7"/>
  <c r="S17" i="7"/>
  <c r="Q17" i="7"/>
  <c r="O17" i="7"/>
  <c r="M17" i="7"/>
  <c r="K17" i="7"/>
  <c r="H17" i="7"/>
  <c r="I17" i="7" s="1"/>
  <c r="G17" i="7"/>
  <c r="W16" i="7"/>
  <c r="U16" i="7"/>
  <c r="S16" i="7"/>
  <c r="Q16" i="7"/>
  <c r="O16" i="7"/>
  <c r="M16" i="7"/>
  <c r="K16" i="7"/>
  <c r="H16" i="7"/>
  <c r="I16" i="7" s="1"/>
  <c r="G16" i="7"/>
  <c r="W15" i="7"/>
  <c r="U15" i="7"/>
  <c r="S15" i="7"/>
  <c r="Q15" i="7"/>
  <c r="O15" i="7"/>
  <c r="M15" i="7"/>
  <c r="K15" i="7"/>
  <c r="H15" i="7"/>
  <c r="I15" i="7" s="1"/>
  <c r="G15" i="7"/>
  <c r="W14" i="7"/>
  <c r="W31" i="7" s="1"/>
  <c r="U14" i="7"/>
  <c r="U31" i="7" s="1"/>
  <c r="S14" i="7"/>
  <c r="S31" i="7" s="1"/>
  <c r="Q14" i="7"/>
  <c r="Q31" i="7" s="1"/>
  <c r="O14" i="7"/>
  <c r="M14" i="7"/>
  <c r="K14" i="7"/>
  <c r="H14" i="7"/>
  <c r="I14" i="7" s="1"/>
  <c r="G14" i="7"/>
  <c r="W13" i="7"/>
  <c r="U13" i="7"/>
  <c r="S13" i="7"/>
  <c r="Q13" i="7"/>
  <c r="O13" i="7"/>
  <c r="M13" i="7"/>
  <c r="K13" i="7"/>
  <c r="H13" i="7"/>
  <c r="I13" i="7" s="1"/>
  <c r="G13" i="7"/>
  <c r="G31" i="7" s="1"/>
  <c r="W12" i="7"/>
  <c r="U12" i="7"/>
  <c r="S12" i="7"/>
  <c r="Q12" i="7"/>
  <c r="O12" i="7"/>
  <c r="O31" i="7" s="1"/>
  <c r="M12" i="7"/>
  <c r="K12" i="7"/>
  <c r="K31" i="7" s="1"/>
  <c r="H12" i="7"/>
  <c r="I12" i="7" s="1"/>
  <c r="G12" i="7"/>
  <c r="AD4" i="3"/>
  <c r="AC3" i="3"/>
  <c r="AC2" i="3"/>
  <c r="AA39" i="3"/>
  <c r="AA37" i="3"/>
  <c r="AA35" i="3"/>
  <c r="AA33" i="3"/>
  <c r="AA31" i="3"/>
  <c r="AA29" i="3"/>
  <c r="AA27" i="3"/>
  <c r="AA25" i="3"/>
  <c r="AA23" i="3"/>
  <c r="AA21" i="3"/>
  <c r="AA19" i="3"/>
  <c r="AA17" i="3"/>
  <c r="AA15" i="3"/>
  <c r="AA13" i="3"/>
  <c r="AA11" i="3"/>
  <c r="AA9" i="3"/>
  <c r="AA41" i="3" s="1"/>
  <c r="I18" i="2"/>
  <c r="Q16" i="2"/>
  <c r="Y16" i="2" s="1"/>
  <c r="Y18" i="2" s="1"/>
  <c r="Q20" i="6"/>
  <c r="G20" i="6"/>
  <c r="Y18" i="6"/>
  <c r="Y20" i="6" s="1"/>
  <c r="Q18" i="9" l="1"/>
  <c r="O32" i="7"/>
  <c r="O33" i="7" s="1"/>
  <c r="N5" i="7" s="1"/>
  <c r="G32" i="7"/>
  <c r="G33" i="7"/>
  <c r="Q32" i="7"/>
  <c r="Q33" i="7"/>
  <c r="P5" i="7" s="1"/>
  <c r="S32" i="7"/>
  <c r="S33" i="7" s="1"/>
  <c r="R5" i="7" s="1"/>
  <c r="I31" i="7"/>
  <c r="U32" i="7"/>
  <c r="U33" i="7"/>
  <c r="T5" i="7" s="1"/>
  <c r="K32" i="7"/>
  <c r="K33" i="7" s="1"/>
  <c r="J5" i="7" s="1"/>
  <c r="J6" i="7" s="1"/>
  <c r="L6" i="7" s="1"/>
  <c r="N6" i="7" s="1"/>
  <c r="P6" i="7" s="1"/>
  <c r="R6" i="7" s="1"/>
  <c r="T6" i="7" s="1"/>
  <c r="V6" i="7" s="1"/>
  <c r="W33" i="7"/>
  <c r="V5" i="7" s="1"/>
  <c r="W32" i="7"/>
  <c r="M33" i="7"/>
  <c r="L5" i="7" s="1"/>
  <c r="AA43" i="3"/>
  <c r="AA45" i="3" s="1"/>
  <c r="Q18" i="2"/>
  <c r="I32" i="7" l="1"/>
  <c r="I33" i="7"/>
  <c r="J7" i="7"/>
  <c r="L7" i="7" s="1"/>
  <c r="N7" i="7" s="1"/>
  <c r="P7" i="7" s="1"/>
  <c r="R7" i="7" s="1"/>
  <c r="T7" i="7"/>
  <c r="V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tc={09FBFB57-8987-4BF2-9060-D2C057E34648}</author>
  </authors>
  <commentList>
    <comment ref="J24" authorId="0" shapeId="0" xr:uid="{09FBFB57-8987-4BF2-9060-D2C057E346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銀行名、預金種別は■印もしくはㇾ点で記してください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sudoh41</author>
  </authors>
  <commentList>
    <comment ref="A3" authorId="0" shapeId="0" xr:uid="{ADD83775-570F-44CD-A129-624D126746ED}">
      <text>
        <r>
          <rPr>
            <b/>
            <sz val="9"/>
            <color indexed="81"/>
            <rFont val="ＭＳ Ｐゴシック"/>
            <family val="3"/>
            <charset val="128"/>
          </rPr>
          <t>sudoh41:</t>
        </r>
        <r>
          <rPr>
            <sz val="9"/>
            <color indexed="81"/>
            <rFont val="ＭＳ Ｐゴシック"/>
            <family val="3"/>
            <charset val="128"/>
          </rPr>
          <t xml:space="preserve">
請求総括表は、黄色用紙に
印刷して下さい。</t>
        </r>
      </text>
    </comment>
    <comment ref="W5" authorId="0" shapeId="0" xr:uid="{DDB094F4-C6D3-451A-9740-FB8DCF51EC5F}">
      <text>
        <r>
          <rPr>
            <b/>
            <sz val="9"/>
            <color indexed="81"/>
            <rFont val="ＭＳ Ｐゴシック"/>
            <family val="3"/>
            <charset val="128"/>
          </rPr>
          <t>sudoh41:</t>
        </r>
        <r>
          <rPr>
            <sz val="9"/>
            <color indexed="81"/>
            <rFont val="ＭＳ Ｐゴシック"/>
            <family val="3"/>
            <charset val="128"/>
          </rPr>
          <t xml:space="preserve">
請求日・月末日の日付を記入して下さい。</t>
        </r>
      </text>
    </comment>
    <comment ref="G27" authorId="0" shapeId="0" xr:uid="{B294DF70-1250-42F6-B7DC-DA45BD1D92D3}">
      <text>
        <r>
          <rPr>
            <b/>
            <sz val="9"/>
            <color indexed="81"/>
            <rFont val="ＭＳ Ｐゴシック"/>
            <family val="3"/>
            <charset val="128"/>
          </rPr>
          <t>sudoh41:</t>
        </r>
        <r>
          <rPr>
            <sz val="9"/>
            <color indexed="81"/>
            <rFont val="ＭＳ Ｐゴシック"/>
            <family val="3"/>
            <charset val="128"/>
          </rPr>
          <t xml:space="preserve">
銀行種別　記載は
■印もしくは□に　レ
チェックなど分かるように記載ねがいます</t>
        </r>
      </text>
    </comment>
    <comment ref="G30" authorId="0" shapeId="0" xr:uid="{88601F01-C35E-4FFE-9FE9-766E2BD4A611}">
      <text>
        <r>
          <rPr>
            <b/>
            <sz val="9"/>
            <color indexed="81"/>
            <rFont val="ＭＳ Ｐゴシック"/>
            <family val="3"/>
            <charset val="128"/>
          </rPr>
          <t>sudoh41:</t>
        </r>
        <r>
          <rPr>
            <sz val="9"/>
            <color indexed="81"/>
            <rFont val="ＭＳ Ｐゴシック"/>
            <family val="3"/>
            <charset val="128"/>
          </rPr>
          <t xml:space="preserve">
口座種別は　■印
もしくは□にレ点チェック表示をお願いします。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sudoh16</author>
  </authors>
  <commentList>
    <comment ref="J4" authorId="0" shapeId="0" xr:uid="{42137D16-D220-4F75-A4E8-33C7DFC4E03E}">
      <text>
        <r>
          <rPr>
            <b/>
            <sz val="9"/>
            <color indexed="81"/>
            <rFont val="ＭＳ Ｐゴシック"/>
            <family val="3"/>
            <charset val="128"/>
          </rPr>
          <t>〆日を記入
例）令和**年*月**日</t>
        </r>
      </text>
    </comment>
    <comment ref="C5" authorId="0" shapeId="0" xr:uid="{96AC5B54-EFEE-4C79-970F-3AECF1B34ABE}">
      <text>
        <r>
          <rPr>
            <b/>
            <sz val="9"/>
            <color indexed="81"/>
            <rFont val="ＭＳ Ｐゴシック"/>
            <family val="3"/>
            <charset val="128"/>
          </rPr>
          <t>弊社注文担当者へ確認の上記入して下さい</t>
        </r>
      </text>
    </comment>
    <comment ref="J10" authorId="0" shapeId="0" xr:uid="{318A1B19-9ADC-413A-9DF4-8E0E70D33DEA}">
      <text>
        <r>
          <rPr>
            <b/>
            <sz val="9"/>
            <color indexed="81"/>
            <rFont val="ＭＳ Ｐゴシック"/>
            <family val="3"/>
            <charset val="128"/>
          </rPr>
          <t>〆日を記入
例）*/**出来高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tc={582E3661-3989-4FB1-91C3-DBD322D0ED6A}</author>
  </authors>
  <commentList>
    <comment ref="J24" authorId="0" shapeId="0" xr:uid="{582E3661-3989-4FB1-91C3-DBD322D0ED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銀行名、預金種別は■印もしくはㇾ点で記してください</t>
      </text>
    </comment>
  </commentList>
</comments>
</file>

<file path=xl/sharedStrings.xml><?xml version="1.0" encoding="utf-8"?>
<sst xmlns="http://schemas.openxmlformats.org/spreadsheetml/2006/main" count="377" uniqueCount="210">
  <si>
    <t>．</t>
    <phoneticPr fontId="3"/>
  </si>
  <si>
    <r>
      <rPr>
        <sz val="18"/>
        <color rgb="FFFF0000"/>
        <rFont val="ＭＳ Ｐ明朝"/>
        <family val="1"/>
        <charset val="128"/>
      </rPr>
      <t>翌月５日必着にて</t>
    </r>
    <r>
      <rPr>
        <sz val="18"/>
        <color theme="1"/>
        <rFont val="ＭＳ Ｐ明朝"/>
        <family val="1"/>
        <charset val="128"/>
      </rPr>
      <t>送って下さい。</t>
    </r>
    <rPh sb="0" eb="2">
      <t>ヨクゲツ</t>
    </rPh>
    <rPh sb="3" eb="4">
      <t>ニチ</t>
    </rPh>
    <rPh sb="4" eb="6">
      <t>ヒッチャク</t>
    </rPh>
    <rPh sb="8" eb="9">
      <t>オク</t>
    </rPh>
    <rPh sb="11" eb="12">
      <t>クダ</t>
    </rPh>
    <phoneticPr fontId="3"/>
  </si>
  <si>
    <t>５日までに届かない場合は、お支払が翌月になる場合があります。</t>
    <rPh sb="1" eb="2">
      <t>ニチ</t>
    </rPh>
    <rPh sb="5" eb="6">
      <t>トド</t>
    </rPh>
    <rPh sb="9" eb="11">
      <t>バアイ</t>
    </rPh>
    <rPh sb="14" eb="16">
      <t>シハライ</t>
    </rPh>
    <rPh sb="17" eb="19">
      <t>ヨクゲツ</t>
    </rPh>
    <rPh sb="22" eb="24">
      <t>バアイ</t>
    </rPh>
    <phoneticPr fontId="3"/>
  </si>
  <si>
    <t>請求書についてのお願い（工事向け）</t>
    <rPh sb="0" eb="3">
      <t>セイキュウショ</t>
    </rPh>
    <rPh sb="9" eb="10">
      <t>ネガ</t>
    </rPh>
    <rPh sb="12" eb="14">
      <t>コウジ</t>
    </rPh>
    <rPh sb="14" eb="15">
      <t>ム</t>
    </rPh>
    <phoneticPr fontId="3"/>
  </si>
  <si>
    <t>用紙は、Ａ４版とし、</t>
    <rPh sb="0" eb="2">
      <t>ヨウシ</t>
    </rPh>
    <rPh sb="6" eb="7">
      <t>ハン</t>
    </rPh>
    <phoneticPr fontId="3"/>
  </si>
  <si>
    <t>黄色用紙がない場合は、当社工事部より郵送いたしますので、工事部044-322-5856まで</t>
    <rPh sb="0" eb="2">
      <t>キイロ</t>
    </rPh>
    <rPh sb="2" eb="4">
      <t>ヨウシ</t>
    </rPh>
    <rPh sb="7" eb="9">
      <t>バアイ</t>
    </rPh>
    <rPh sb="11" eb="13">
      <t>トウシャ</t>
    </rPh>
    <rPh sb="13" eb="16">
      <t>コウジブ</t>
    </rPh>
    <rPh sb="18" eb="20">
      <t>ユウソウ</t>
    </rPh>
    <rPh sb="28" eb="31">
      <t>コウジブ</t>
    </rPh>
    <phoneticPr fontId="3"/>
  </si>
  <si>
    <t>当社工事担当者より、発注番号が間に合わない場合、工事担当者、現場名を必ず記載して</t>
    <rPh sb="0" eb="2">
      <t>トウシャ</t>
    </rPh>
    <rPh sb="2" eb="3">
      <t>コウ</t>
    </rPh>
    <rPh sb="3" eb="4">
      <t>ジ</t>
    </rPh>
    <rPh sb="4" eb="7">
      <t>タントウシャ</t>
    </rPh>
    <rPh sb="10" eb="12">
      <t>ハッチュウ</t>
    </rPh>
    <rPh sb="12" eb="14">
      <t>バンゴウ</t>
    </rPh>
    <rPh sb="15" eb="16">
      <t>マ</t>
    </rPh>
    <rPh sb="17" eb="18">
      <t>ア</t>
    </rPh>
    <rPh sb="21" eb="23">
      <t>バアイ</t>
    </rPh>
    <rPh sb="24" eb="25">
      <t>コウ</t>
    </rPh>
    <rPh sb="25" eb="26">
      <t>ジ</t>
    </rPh>
    <rPh sb="26" eb="29">
      <t>タントウシャ</t>
    </rPh>
    <rPh sb="30" eb="32">
      <t>ゲンバ</t>
    </rPh>
    <rPh sb="32" eb="33">
      <t>メイ</t>
    </rPh>
    <rPh sb="34" eb="35">
      <t>カナラ</t>
    </rPh>
    <rPh sb="36" eb="38">
      <t>キサイ</t>
    </rPh>
    <phoneticPr fontId="3"/>
  </si>
  <si>
    <t>下さい。</t>
    <rPh sb="0" eb="1">
      <t>クダ</t>
    </rPh>
    <phoneticPr fontId="3"/>
  </si>
  <si>
    <r>
      <rPr>
        <sz val="18"/>
        <color rgb="FFFF0000"/>
        <rFont val="ＭＳ Ｐ明朝"/>
        <family val="1"/>
        <charset val="128"/>
      </rPr>
      <t>総括表については、黄色い用紙</t>
    </r>
    <r>
      <rPr>
        <sz val="11"/>
        <color theme="1"/>
        <rFont val="ＭＳ Ｐ明朝"/>
        <family val="1"/>
        <charset val="128"/>
      </rPr>
      <t>に印刷して下さい。</t>
    </r>
    <rPh sb="0" eb="2">
      <t>ソウカツ</t>
    </rPh>
    <rPh sb="2" eb="3">
      <t>ヒョウ</t>
    </rPh>
    <rPh sb="9" eb="11">
      <t>キイロ</t>
    </rPh>
    <rPh sb="12" eb="14">
      <t>ヨウシ</t>
    </rPh>
    <rPh sb="15" eb="17">
      <t>インサツ</t>
    </rPh>
    <rPh sb="19" eb="20">
      <t>クダ</t>
    </rPh>
    <phoneticPr fontId="3"/>
  </si>
  <si>
    <t>提出部数は１部です。総括表（社印入り）・請求明細書１部づつ</t>
    <rPh sb="0" eb="2">
      <t>テイシュツ</t>
    </rPh>
    <rPh sb="2" eb="4">
      <t>ブスウ</t>
    </rPh>
    <rPh sb="6" eb="7">
      <t>ブ</t>
    </rPh>
    <rPh sb="10" eb="12">
      <t>ソウカツ</t>
    </rPh>
    <rPh sb="12" eb="13">
      <t>ヒョウ</t>
    </rPh>
    <rPh sb="14" eb="16">
      <t>シャイン</t>
    </rPh>
    <rPh sb="16" eb="17">
      <t>イ</t>
    </rPh>
    <rPh sb="20" eb="22">
      <t>セイキュウ</t>
    </rPh>
    <rPh sb="22" eb="24">
      <t>メイサイ</t>
    </rPh>
    <rPh sb="24" eb="25">
      <t>ショ</t>
    </rPh>
    <rPh sb="26" eb="27">
      <t>ブ</t>
    </rPh>
    <phoneticPr fontId="3"/>
  </si>
  <si>
    <t>請求書郵送先は、工事部宛請求書は　</t>
    <rPh sb="0" eb="2">
      <t>セイキュウ</t>
    </rPh>
    <rPh sb="2" eb="3">
      <t>ショ</t>
    </rPh>
    <rPh sb="3" eb="5">
      <t>ユウソウ</t>
    </rPh>
    <rPh sb="5" eb="6">
      <t>サキ</t>
    </rPh>
    <rPh sb="8" eb="11">
      <t>コウジブ</t>
    </rPh>
    <rPh sb="11" eb="12">
      <t>アテ</t>
    </rPh>
    <rPh sb="12" eb="15">
      <t>セイキュウショ</t>
    </rPh>
    <phoneticPr fontId="3"/>
  </si>
  <si>
    <r>
      <rPr>
        <sz val="18"/>
        <color rgb="FFFF0000"/>
        <rFont val="ＭＳ Ｐ明朝"/>
        <family val="1"/>
        <charset val="128"/>
      </rPr>
      <t>工事部宛に</t>
    </r>
    <r>
      <rPr>
        <sz val="11"/>
        <color theme="1"/>
        <rFont val="ＭＳ Ｐ明朝"/>
        <family val="1"/>
        <charset val="128"/>
      </rPr>
      <t>送って下さい。</t>
    </r>
    <rPh sb="0" eb="3">
      <t>コウジブ</t>
    </rPh>
    <rPh sb="3" eb="4">
      <t>アテ</t>
    </rPh>
    <rPh sb="5" eb="6">
      <t>オク</t>
    </rPh>
    <rPh sb="8" eb="9">
      <t>クダ</t>
    </rPh>
    <phoneticPr fontId="3"/>
  </si>
  <si>
    <t>〒210-0854</t>
    <phoneticPr fontId="3"/>
  </si>
  <si>
    <t>須藤工業株式会社　工事部担当者宛</t>
    <rPh sb="0" eb="2">
      <t>スドウ</t>
    </rPh>
    <rPh sb="2" eb="4">
      <t>コウギョウ</t>
    </rPh>
    <rPh sb="4" eb="8">
      <t>カブシキガイシャ</t>
    </rPh>
    <rPh sb="9" eb="12">
      <t>コウジブ</t>
    </rPh>
    <rPh sb="12" eb="15">
      <t>タントウシャ</t>
    </rPh>
    <rPh sb="15" eb="16">
      <t>アテ</t>
    </rPh>
    <phoneticPr fontId="3"/>
  </si>
  <si>
    <t>川崎市川崎区浅野町4-10　（川崎工場内）</t>
    <rPh sb="0" eb="3">
      <t>カワサキシ</t>
    </rPh>
    <rPh sb="3" eb="6">
      <t>カワサキク</t>
    </rPh>
    <rPh sb="6" eb="9">
      <t>アサノチョウ</t>
    </rPh>
    <rPh sb="15" eb="17">
      <t>カワサキ</t>
    </rPh>
    <rPh sb="17" eb="19">
      <t>コウジョウ</t>
    </rPh>
    <rPh sb="19" eb="20">
      <t>ナイ</t>
    </rPh>
    <phoneticPr fontId="3"/>
  </si>
  <si>
    <t>ＦＡＸ：044-322-5857</t>
    <phoneticPr fontId="3"/>
  </si>
  <si>
    <t>ＴＥＬ：044-322-5856　　　（工事部請求書関係担当窓口）</t>
    <rPh sb="20" eb="23">
      <t>コウジブ</t>
    </rPh>
    <rPh sb="23" eb="25">
      <t>セイキュウ</t>
    </rPh>
    <rPh sb="25" eb="26">
      <t>ショ</t>
    </rPh>
    <rPh sb="26" eb="28">
      <t>カンケイ</t>
    </rPh>
    <rPh sb="28" eb="30">
      <t>タントウ</t>
    </rPh>
    <rPh sb="30" eb="32">
      <t>マドグチ</t>
    </rPh>
    <phoneticPr fontId="3"/>
  </si>
  <si>
    <t>経理課所在地</t>
    <rPh sb="0" eb="3">
      <t>ケイリカ</t>
    </rPh>
    <rPh sb="3" eb="6">
      <t>ショザイチ</t>
    </rPh>
    <phoneticPr fontId="3"/>
  </si>
  <si>
    <t>〒142-0064</t>
    <phoneticPr fontId="3"/>
  </si>
  <si>
    <t>東京都品川区旗の台5-1-4　6Ｆ</t>
    <rPh sb="0" eb="3">
      <t>トウキョウト</t>
    </rPh>
    <rPh sb="3" eb="6">
      <t>シナガワク</t>
    </rPh>
    <rPh sb="6" eb="7">
      <t>ハタ</t>
    </rPh>
    <rPh sb="8" eb="9">
      <t>ダイ</t>
    </rPh>
    <phoneticPr fontId="3"/>
  </si>
  <si>
    <t>須藤工業株式会社　東京営業所　経理課</t>
    <rPh sb="0" eb="2">
      <t>スドウ</t>
    </rPh>
    <rPh sb="2" eb="4">
      <t>コウギョウ</t>
    </rPh>
    <rPh sb="4" eb="8">
      <t>カブシキガイシャ</t>
    </rPh>
    <rPh sb="9" eb="11">
      <t>トウキョウ</t>
    </rPh>
    <rPh sb="11" eb="14">
      <t>エイギョウショ</t>
    </rPh>
    <rPh sb="15" eb="18">
      <t>ケイリカ</t>
    </rPh>
    <phoneticPr fontId="3"/>
  </si>
  <si>
    <t>請求書は、毎月月末日締め、</t>
    <rPh sb="0" eb="3">
      <t>セイキュウショ</t>
    </rPh>
    <rPh sb="5" eb="7">
      <t>マイツキ</t>
    </rPh>
    <rPh sb="7" eb="9">
      <t>ゲツマツ</t>
    </rPh>
    <rPh sb="9" eb="10">
      <t>ジツ</t>
    </rPh>
    <rPh sb="10" eb="11">
      <t>シ</t>
    </rPh>
    <phoneticPr fontId="3"/>
  </si>
  <si>
    <t>請　求　総　括　表</t>
    <rPh sb="0" eb="1">
      <t>ショウ</t>
    </rPh>
    <rPh sb="2" eb="3">
      <t>モトム</t>
    </rPh>
    <rPh sb="4" eb="5">
      <t>フサ</t>
    </rPh>
    <rPh sb="6" eb="7">
      <t>クク</t>
    </rPh>
    <rPh sb="8" eb="9">
      <t>ヒョウ</t>
    </rPh>
    <phoneticPr fontId="3"/>
  </si>
  <si>
    <t>須　藤　工　業　株　式　会　社　　殿</t>
    <rPh sb="0" eb="1">
      <t>ス</t>
    </rPh>
    <rPh sb="2" eb="3">
      <t>フジ</t>
    </rPh>
    <rPh sb="4" eb="5">
      <t>コウ</t>
    </rPh>
    <rPh sb="6" eb="7">
      <t>ギョウ</t>
    </rPh>
    <rPh sb="8" eb="9">
      <t>カブ</t>
    </rPh>
    <rPh sb="10" eb="11">
      <t>シキ</t>
    </rPh>
    <rPh sb="12" eb="13">
      <t>カイ</t>
    </rPh>
    <rPh sb="14" eb="15">
      <t>シャ</t>
    </rPh>
    <rPh sb="17" eb="18">
      <t>ドノ</t>
    </rPh>
    <phoneticPr fontId="3"/>
  </si>
  <si>
    <t>住　　　所</t>
    <rPh sb="0" eb="1">
      <t>ジュウ</t>
    </rPh>
    <rPh sb="4" eb="5">
      <t>ショ</t>
    </rPh>
    <phoneticPr fontId="3"/>
  </si>
  <si>
    <t>社　　　名</t>
    <rPh sb="0" eb="1">
      <t>シャ</t>
    </rPh>
    <rPh sb="4" eb="5">
      <t>メイ</t>
    </rPh>
    <phoneticPr fontId="3"/>
  </si>
  <si>
    <t>電話番号</t>
    <rPh sb="0" eb="2">
      <t>デンワ</t>
    </rPh>
    <rPh sb="2" eb="4">
      <t>バンゴウ</t>
    </rPh>
    <phoneticPr fontId="3"/>
  </si>
  <si>
    <t>下記の通りご請求申し上げます。</t>
    <rPh sb="0" eb="2">
      <t>カキ</t>
    </rPh>
    <rPh sb="3" eb="4">
      <t>トオ</t>
    </rPh>
    <rPh sb="6" eb="8">
      <t>セイキュウ</t>
    </rPh>
    <rPh sb="8" eb="9">
      <t>モウ</t>
    </rPh>
    <rPh sb="10" eb="11">
      <t>ア</t>
    </rPh>
    <phoneticPr fontId="3"/>
  </si>
  <si>
    <t>前　月　繰　越　高</t>
    <rPh sb="0" eb="1">
      <t>マエ</t>
    </rPh>
    <rPh sb="2" eb="3">
      <t>ツキ</t>
    </rPh>
    <rPh sb="4" eb="5">
      <t>クリ</t>
    </rPh>
    <rPh sb="6" eb="7">
      <t>コシ</t>
    </rPh>
    <rPh sb="8" eb="9">
      <t>コウ</t>
    </rPh>
    <phoneticPr fontId="3"/>
  </si>
  <si>
    <t>合　計　請　求　額</t>
    <rPh sb="0" eb="1">
      <t>ゴウ</t>
    </rPh>
    <rPh sb="2" eb="3">
      <t>ケイ</t>
    </rPh>
    <rPh sb="4" eb="5">
      <t>ショウ</t>
    </rPh>
    <rPh sb="6" eb="7">
      <t>モトム</t>
    </rPh>
    <rPh sb="8" eb="9">
      <t>ガク</t>
    </rPh>
    <phoneticPr fontId="3"/>
  </si>
  <si>
    <t>本体金額</t>
    <rPh sb="0" eb="1">
      <t>ホン</t>
    </rPh>
    <rPh sb="1" eb="2">
      <t>カラダ</t>
    </rPh>
    <rPh sb="2" eb="3">
      <t>キン</t>
    </rPh>
    <rPh sb="3" eb="4">
      <t>ガク</t>
    </rPh>
    <phoneticPr fontId="3"/>
  </si>
  <si>
    <t>消費税</t>
    <rPh sb="0" eb="3">
      <t>ショウヒゼイ</t>
    </rPh>
    <phoneticPr fontId="3"/>
  </si>
  <si>
    <t>合　計</t>
    <rPh sb="0" eb="1">
      <t>ゴウ</t>
    </rPh>
    <rPh sb="2" eb="3">
      <t>ケイ</t>
    </rPh>
    <phoneticPr fontId="3"/>
  </si>
  <si>
    <t>【　振込銀行　】</t>
    <rPh sb="2" eb="4">
      <t>フリコ</t>
    </rPh>
    <rPh sb="4" eb="6">
      <t>ギンコウ</t>
    </rPh>
    <phoneticPr fontId="3"/>
  </si>
  <si>
    <t>銀行名</t>
    <rPh sb="0" eb="3">
      <t>ギンコウメイ</t>
    </rPh>
    <phoneticPr fontId="3"/>
  </si>
  <si>
    <t>支店名</t>
    <rPh sb="0" eb="2">
      <t>シテン</t>
    </rPh>
    <rPh sb="2" eb="3">
      <t>メイ</t>
    </rPh>
    <phoneticPr fontId="3"/>
  </si>
  <si>
    <t>ふりがな</t>
    <phoneticPr fontId="3"/>
  </si>
  <si>
    <t>銀行</t>
    <rPh sb="0" eb="2">
      <t>ギンコウ</t>
    </rPh>
    <phoneticPr fontId="3"/>
  </si>
  <si>
    <t>信用金庫</t>
    <rPh sb="0" eb="2">
      <t>シンヨウ</t>
    </rPh>
    <rPh sb="2" eb="4">
      <t>キンコ</t>
    </rPh>
    <phoneticPr fontId="3"/>
  </si>
  <si>
    <t>信用組合</t>
    <rPh sb="0" eb="2">
      <t>シンヨウ</t>
    </rPh>
    <rPh sb="2" eb="4">
      <t>クミアイ</t>
    </rPh>
    <phoneticPr fontId="3"/>
  </si>
  <si>
    <t>支店</t>
    <rPh sb="0" eb="2">
      <t>シテン</t>
    </rPh>
    <phoneticPr fontId="3"/>
  </si>
  <si>
    <t>口座番号</t>
    <rPh sb="0" eb="2">
      <t>コウザ</t>
    </rPh>
    <rPh sb="2" eb="4">
      <t>バンゴウ</t>
    </rPh>
    <phoneticPr fontId="3"/>
  </si>
  <si>
    <t>当　座</t>
    <rPh sb="0" eb="1">
      <t>トウ</t>
    </rPh>
    <rPh sb="2" eb="3">
      <t>ザ</t>
    </rPh>
    <phoneticPr fontId="3"/>
  </si>
  <si>
    <t>普　通</t>
    <rPh sb="0" eb="1">
      <t>ススム</t>
    </rPh>
    <rPh sb="2" eb="3">
      <t>ツウ</t>
    </rPh>
    <phoneticPr fontId="3"/>
  </si>
  <si>
    <t>Ｎｏ．</t>
    <phoneticPr fontId="3"/>
  </si>
  <si>
    <t>口座名義</t>
    <rPh sb="0" eb="1">
      <t>コウ</t>
    </rPh>
    <rPh sb="1" eb="2">
      <t>ザ</t>
    </rPh>
    <rPh sb="2" eb="4">
      <t>メイギ</t>
    </rPh>
    <phoneticPr fontId="3"/>
  </si>
  <si>
    <t>□</t>
    <phoneticPr fontId="3"/>
  </si>
  <si>
    <t>請求内訳書については、普通紙に印刷して下さい。　</t>
    <rPh sb="0" eb="2">
      <t>セイキュウ</t>
    </rPh>
    <rPh sb="2" eb="5">
      <t>ウチワケショ</t>
    </rPh>
    <rPh sb="11" eb="14">
      <t>フツウシ</t>
    </rPh>
    <rPh sb="15" eb="17">
      <t>インサツ</t>
    </rPh>
    <rPh sb="19" eb="20">
      <t>クダ</t>
    </rPh>
    <phoneticPr fontId="3"/>
  </si>
  <si>
    <t>（ホームページ上、東京営業所経理課へとなっておりますが、工事部へお願いします。）</t>
    <rPh sb="7" eb="8">
      <t>ジョウ</t>
    </rPh>
    <rPh sb="9" eb="11">
      <t>トウキョウ</t>
    </rPh>
    <rPh sb="11" eb="13">
      <t>エイギョウ</t>
    </rPh>
    <rPh sb="13" eb="14">
      <t>ショ</t>
    </rPh>
    <rPh sb="14" eb="17">
      <t>ケイリカ</t>
    </rPh>
    <rPh sb="28" eb="31">
      <t>コウジブ</t>
    </rPh>
    <rPh sb="33" eb="34">
      <t>ネガ</t>
    </rPh>
    <phoneticPr fontId="3"/>
  </si>
  <si>
    <t>ＴＥＬ03-3781-9387</t>
    <phoneticPr fontId="3"/>
  </si>
  <si>
    <t>FAX03-3781-6019</t>
    <phoneticPr fontId="3"/>
  </si>
  <si>
    <t>須藤工業株式会社　支払い条件：</t>
    <rPh sb="0" eb="2">
      <t>スドウ</t>
    </rPh>
    <rPh sb="2" eb="3">
      <t>コウ</t>
    </rPh>
    <rPh sb="3" eb="4">
      <t>ギョウ</t>
    </rPh>
    <rPh sb="4" eb="8">
      <t>カブシキガイシャ</t>
    </rPh>
    <rPh sb="9" eb="11">
      <t>シハラ</t>
    </rPh>
    <rPh sb="12" eb="14">
      <t>ジョウケン</t>
    </rPh>
    <phoneticPr fontId="3"/>
  </si>
  <si>
    <t>支払日：　</t>
    <rPh sb="0" eb="3">
      <t>シハライビ</t>
    </rPh>
    <phoneticPr fontId="3"/>
  </si>
  <si>
    <t>翌月末日</t>
    <rPh sb="0" eb="2">
      <t>ヨクゲツ</t>
    </rPh>
    <rPh sb="2" eb="4">
      <t>マツジツ</t>
    </rPh>
    <phoneticPr fontId="3"/>
  </si>
  <si>
    <t>翌々月末日</t>
    <rPh sb="0" eb="3">
      <t>ヨクヨクゲツ</t>
    </rPh>
    <rPh sb="3" eb="5">
      <t>マツジツ</t>
    </rPh>
    <phoneticPr fontId="3"/>
  </si>
  <si>
    <t>50万円以上（消費税含む）現金</t>
    <rPh sb="2" eb="3">
      <t>マン</t>
    </rPh>
    <rPh sb="3" eb="4">
      <t>エン</t>
    </rPh>
    <rPh sb="4" eb="6">
      <t>イジョウ</t>
    </rPh>
    <rPh sb="7" eb="10">
      <t>ショウヒゼイ</t>
    </rPh>
    <rPh sb="10" eb="11">
      <t>フク</t>
    </rPh>
    <rPh sb="13" eb="15">
      <t>ゲンキン</t>
    </rPh>
    <phoneticPr fontId="3"/>
  </si>
  <si>
    <t>支払方法：</t>
    <rPh sb="0" eb="2">
      <t>シハラ</t>
    </rPh>
    <rPh sb="2" eb="4">
      <t>ホウホウ</t>
    </rPh>
    <phoneticPr fontId="3"/>
  </si>
  <si>
    <t>現金振込</t>
    <rPh sb="0" eb="2">
      <t>ゲンキン</t>
    </rPh>
    <rPh sb="2" eb="4">
      <t>フリコ</t>
    </rPh>
    <phoneticPr fontId="3"/>
  </si>
  <si>
    <t>請求書送付先：</t>
    <rPh sb="0" eb="2">
      <t>セイキュウ</t>
    </rPh>
    <rPh sb="2" eb="3">
      <t>ショ</t>
    </rPh>
    <rPh sb="3" eb="5">
      <t>ソウフ</t>
    </rPh>
    <rPh sb="5" eb="6">
      <t>サキ</t>
    </rPh>
    <phoneticPr fontId="3"/>
  </si>
  <si>
    <t>50万円未満（消費税含む）現金</t>
    <rPh sb="2" eb="3">
      <t>マン</t>
    </rPh>
    <rPh sb="3" eb="4">
      <t>エン</t>
    </rPh>
    <rPh sb="4" eb="6">
      <t>ミマン</t>
    </rPh>
    <rPh sb="7" eb="10">
      <t>ショウヒゼイ</t>
    </rPh>
    <rPh sb="10" eb="11">
      <t>フク</t>
    </rPh>
    <rPh sb="13" eb="15">
      <t>ゲンキン</t>
    </rPh>
    <phoneticPr fontId="3"/>
  </si>
  <si>
    <t>複数現場がある場合は総括表に総額、請求明細に現場ごとに記入して下さい。</t>
    <rPh sb="0" eb="2">
      <t>フクスウ</t>
    </rPh>
    <rPh sb="2" eb="4">
      <t>ゲンバ</t>
    </rPh>
    <rPh sb="7" eb="9">
      <t>バアイ</t>
    </rPh>
    <rPh sb="10" eb="12">
      <t>ソウカツ</t>
    </rPh>
    <rPh sb="12" eb="13">
      <t>ヒョウ</t>
    </rPh>
    <rPh sb="14" eb="16">
      <t>ソウガク</t>
    </rPh>
    <rPh sb="17" eb="19">
      <t>セイキュウ</t>
    </rPh>
    <rPh sb="19" eb="21">
      <t>メイサイ</t>
    </rPh>
    <rPh sb="22" eb="24">
      <t>ゲンバ</t>
    </rPh>
    <rPh sb="27" eb="29">
      <t>キニュウ</t>
    </rPh>
    <rPh sb="31" eb="32">
      <t>クダ</t>
    </rPh>
    <phoneticPr fontId="3"/>
  </si>
  <si>
    <t>お取引先様各位</t>
    <rPh sb="1" eb="3">
      <t>トリヒキ</t>
    </rPh>
    <rPh sb="3" eb="4">
      <t>サキ</t>
    </rPh>
    <rPh sb="4" eb="5">
      <t>サマ</t>
    </rPh>
    <rPh sb="5" eb="7">
      <t>カクイ</t>
    </rPh>
    <phoneticPr fontId="3"/>
  </si>
  <si>
    <t>川崎市川崎区浅野町4-10</t>
    <rPh sb="0" eb="3">
      <t>カワサキシ</t>
    </rPh>
    <rPh sb="3" eb="6">
      <t>カワサキク</t>
    </rPh>
    <rPh sb="6" eb="9">
      <t>アサノチョウ</t>
    </rPh>
    <phoneticPr fontId="3"/>
  </si>
  <si>
    <t>須藤工業株式会社</t>
    <rPh sb="0" eb="2">
      <t>スドウ</t>
    </rPh>
    <rPh sb="2" eb="4">
      <t>コウギョウ</t>
    </rPh>
    <rPh sb="4" eb="8">
      <t>カブシキガイシャ</t>
    </rPh>
    <phoneticPr fontId="3"/>
  </si>
  <si>
    <t>川崎工事事務所　所長　中園　博</t>
    <rPh sb="0" eb="2">
      <t>カワサキ</t>
    </rPh>
    <rPh sb="2" eb="4">
      <t>コウジ</t>
    </rPh>
    <rPh sb="4" eb="6">
      <t>ジム</t>
    </rPh>
    <rPh sb="6" eb="7">
      <t>ショ</t>
    </rPh>
    <rPh sb="8" eb="10">
      <t>ショチョウ</t>
    </rPh>
    <rPh sb="11" eb="13">
      <t>ナカゾノ</t>
    </rPh>
    <rPh sb="14" eb="15">
      <t>ヒロシ</t>
    </rPh>
    <phoneticPr fontId="3"/>
  </si>
  <si>
    <t>東京営業所　経理課住所変更のお知らせ</t>
    <rPh sb="0" eb="2">
      <t>トウキョウ</t>
    </rPh>
    <rPh sb="2" eb="5">
      <t>エイギョウショ</t>
    </rPh>
    <rPh sb="6" eb="9">
      <t>ケイリカ</t>
    </rPh>
    <rPh sb="9" eb="11">
      <t>ジュウショ</t>
    </rPh>
    <rPh sb="11" eb="13">
      <t>ヘンコウ</t>
    </rPh>
    <rPh sb="15" eb="16">
      <t>シ</t>
    </rPh>
    <phoneticPr fontId="3"/>
  </si>
  <si>
    <t>お世話になります。</t>
    <rPh sb="1" eb="3">
      <t>セワ</t>
    </rPh>
    <phoneticPr fontId="3"/>
  </si>
  <si>
    <t>東京営業所　移転に伴い住所変更しましたのでお知らせします。</t>
    <rPh sb="0" eb="2">
      <t>トウキョウ</t>
    </rPh>
    <rPh sb="2" eb="5">
      <t>エイギョウショ</t>
    </rPh>
    <rPh sb="6" eb="8">
      <t>イテン</t>
    </rPh>
    <rPh sb="9" eb="10">
      <t>トモナ</t>
    </rPh>
    <rPh sb="11" eb="13">
      <t>ジュウショ</t>
    </rPh>
    <rPh sb="13" eb="15">
      <t>ヘンコウ</t>
    </rPh>
    <rPh sb="22" eb="23">
      <t>シ</t>
    </rPh>
    <phoneticPr fontId="3"/>
  </si>
  <si>
    <t>旧：　東京都品川区旗の台　5-13-11</t>
    <rPh sb="0" eb="1">
      <t>キュウ</t>
    </rPh>
    <rPh sb="3" eb="5">
      <t>トウキョウ</t>
    </rPh>
    <rPh sb="5" eb="6">
      <t>ト</t>
    </rPh>
    <rPh sb="6" eb="9">
      <t>シナガワク</t>
    </rPh>
    <rPh sb="9" eb="10">
      <t>ハタ</t>
    </rPh>
    <rPh sb="11" eb="12">
      <t>ダイ</t>
    </rPh>
    <phoneticPr fontId="3"/>
  </si>
  <si>
    <t>新：　東京都品川区旗の台　5-1-4　６Ｆ</t>
    <rPh sb="0" eb="1">
      <t>シン</t>
    </rPh>
    <rPh sb="3" eb="5">
      <t>トウキョウ</t>
    </rPh>
    <rPh sb="5" eb="6">
      <t>ト</t>
    </rPh>
    <rPh sb="6" eb="9">
      <t>シナガワク</t>
    </rPh>
    <rPh sb="9" eb="10">
      <t>ハタ</t>
    </rPh>
    <rPh sb="11" eb="12">
      <t>ダイ</t>
    </rPh>
    <phoneticPr fontId="3"/>
  </si>
  <si>
    <t>尚、郵便番号、電話番号　ＦＡＸ番号に変更はありません。</t>
    <rPh sb="0" eb="1">
      <t>ナオ</t>
    </rPh>
    <rPh sb="2" eb="6">
      <t>ユウビンバンゴウ</t>
    </rPh>
    <rPh sb="7" eb="9">
      <t>デンワ</t>
    </rPh>
    <rPh sb="9" eb="11">
      <t>バンゴウ</t>
    </rPh>
    <rPh sb="15" eb="17">
      <t>バンゴウ</t>
    </rPh>
    <rPh sb="18" eb="20">
      <t>ヘンコウ</t>
    </rPh>
    <phoneticPr fontId="3"/>
  </si>
  <si>
    <t>よろしくお願いします。</t>
    <rPh sb="5" eb="6">
      <t>ネガ</t>
    </rPh>
    <phoneticPr fontId="3"/>
  </si>
  <si>
    <t>以　　上</t>
    <rPh sb="0" eb="1">
      <t>イ</t>
    </rPh>
    <rPh sb="3" eb="4">
      <t>ジョウ</t>
    </rPh>
    <phoneticPr fontId="3"/>
  </si>
  <si>
    <t>当　月　請　求　額　　　　（別紙明細　2枚）</t>
    <rPh sb="0" eb="1">
      <t>トウ</t>
    </rPh>
    <rPh sb="2" eb="3">
      <t>ツキ</t>
    </rPh>
    <rPh sb="4" eb="5">
      <t>ショウ</t>
    </rPh>
    <rPh sb="6" eb="7">
      <t>モトム</t>
    </rPh>
    <rPh sb="8" eb="9">
      <t>ガク</t>
    </rPh>
    <rPh sb="14" eb="16">
      <t>ベッシ</t>
    </rPh>
    <rPh sb="16" eb="18">
      <t>メイサイ</t>
    </rPh>
    <rPh sb="20" eb="21">
      <t>マイ</t>
    </rPh>
    <phoneticPr fontId="3"/>
  </si>
  <si>
    <t>連絡を下さい。(総括表部分を黄色指定で印刷して頂いてもOKです。</t>
    <rPh sb="0" eb="2">
      <t>レンラク</t>
    </rPh>
    <rPh sb="3" eb="4">
      <t>クダ</t>
    </rPh>
    <rPh sb="8" eb="11">
      <t>ソウカツヒョウ</t>
    </rPh>
    <rPh sb="11" eb="13">
      <t>ブブン</t>
    </rPh>
    <rPh sb="14" eb="16">
      <t>キイロ</t>
    </rPh>
    <rPh sb="16" eb="18">
      <t>シテイ</t>
    </rPh>
    <rPh sb="19" eb="21">
      <t>インサツ</t>
    </rPh>
    <rPh sb="23" eb="24">
      <t>イタダ</t>
    </rPh>
    <phoneticPr fontId="3"/>
  </si>
  <si>
    <t>■</t>
    <phoneticPr fontId="3"/>
  </si>
  <si>
    <t>令和　　5　　年　　7　月　31　日</t>
    <rPh sb="0" eb="2">
      <t>レイワ</t>
    </rPh>
    <rPh sb="7" eb="8">
      <t>ネン</t>
    </rPh>
    <rPh sb="12" eb="13">
      <t>ガツ</t>
    </rPh>
    <rPh sb="17" eb="18">
      <t>ニチ</t>
    </rPh>
    <phoneticPr fontId="3"/>
  </si>
  <si>
    <t>熊本県</t>
    <rPh sb="0" eb="3">
      <t>クマモトケン</t>
    </rPh>
    <phoneticPr fontId="3"/>
  </si>
  <si>
    <t>熊本県阿蘇郡高森町永野原648-1</t>
    <rPh sb="0" eb="3">
      <t>クマモトケン</t>
    </rPh>
    <rPh sb="3" eb="6">
      <t>アソグン</t>
    </rPh>
    <rPh sb="6" eb="9">
      <t>タカモリチョウ</t>
    </rPh>
    <rPh sb="9" eb="12">
      <t>ナガノハラ</t>
    </rPh>
    <phoneticPr fontId="3"/>
  </si>
  <si>
    <t>有限会社　安藤物産</t>
    <rPh sb="0" eb="4">
      <t>ユウゲンガイシャ</t>
    </rPh>
    <rPh sb="5" eb="9">
      <t>アンドウブッサン</t>
    </rPh>
    <phoneticPr fontId="3"/>
  </si>
  <si>
    <t>代表取締役　安藤　勝二</t>
    <rPh sb="0" eb="5">
      <t>ダイヒョウトリシマリヤク</t>
    </rPh>
    <rPh sb="6" eb="8">
      <t>アンドウ</t>
    </rPh>
    <rPh sb="9" eb="10">
      <t>マサル</t>
    </rPh>
    <rPh sb="10" eb="11">
      <t>ニ</t>
    </rPh>
    <phoneticPr fontId="3"/>
  </si>
  <si>
    <t>0967-64-0032</t>
    <phoneticPr fontId="3"/>
  </si>
  <si>
    <t>軽油引取税</t>
    <rPh sb="0" eb="2">
      <t>ケイユ</t>
    </rPh>
    <rPh sb="2" eb="4">
      <t>ヒキト</t>
    </rPh>
    <rPh sb="4" eb="5">
      <t>ゼイ</t>
    </rPh>
    <phoneticPr fontId="3"/>
  </si>
  <si>
    <t>くまもとけん</t>
    <phoneticPr fontId="3"/>
  </si>
  <si>
    <t>高森</t>
    <rPh sb="0" eb="2">
      <t>タカモリ</t>
    </rPh>
    <phoneticPr fontId="3"/>
  </si>
  <si>
    <t>たかもり</t>
    <phoneticPr fontId="3"/>
  </si>
  <si>
    <t>1029627</t>
    <phoneticPr fontId="3"/>
  </si>
  <si>
    <t>ゆうげんがいしゃ　あんどうぶっさん</t>
    <phoneticPr fontId="3"/>
  </si>
  <si>
    <t>登録番号：Ｔ８０２０００１０７３３４１</t>
    <rPh sb="0" eb="4">
      <t>トウロクバンゴウ</t>
    </rPh>
    <phoneticPr fontId="17"/>
  </si>
  <si>
    <t>総括表と共に提出して下さい。</t>
    <rPh sb="0" eb="2">
      <t>ソウカツ</t>
    </rPh>
    <rPh sb="2" eb="3">
      <t>ヒョウ</t>
    </rPh>
    <rPh sb="4" eb="5">
      <t>トモ</t>
    </rPh>
    <rPh sb="6" eb="8">
      <t>テイシュツ</t>
    </rPh>
    <rPh sb="10" eb="11">
      <t>クダ</t>
    </rPh>
    <phoneticPr fontId="17"/>
  </si>
  <si>
    <t>出来高請求の場合は、明細２を使用して月末迄に弊社担当者と打合せを行い検印を受けた上で</t>
  </si>
  <si>
    <r>
      <rPr>
        <sz val="11"/>
        <color theme="1"/>
        <rFont val="ＭＳ Ｐゴシック"/>
        <family val="2"/>
        <charset val="128"/>
        <scheme val="minor"/>
      </rPr>
      <t>インボイス制度対応の書式へ改訂しましたので、</t>
    </r>
    <r>
      <rPr>
        <u val="double"/>
        <sz val="16"/>
        <color rgb="FFFF0000"/>
        <rFont val="ＭＳ Ｐ明朝"/>
        <family val="1"/>
        <charset val="128"/>
      </rPr>
      <t>登録番号</t>
    </r>
    <r>
      <rPr>
        <sz val="11"/>
        <color theme="1"/>
        <rFont val="ＭＳ Ｐゴシック"/>
        <family val="2"/>
        <charset val="128"/>
        <scheme val="minor"/>
      </rPr>
      <t>を記入して下さい。</t>
    </r>
    <rPh sb="5" eb="7">
      <t>セイド</t>
    </rPh>
    <rPh sb="7" eb="9">
      <t>タイオウ</t>
    </rPh>
    <rPh sb="10" eb="12">
      <t>ショシキ</t>
    </rPh>
    <rPh sb="13" eb="15">
      <t>カイテイ</t>
    </rPh>
    <rPh sb="22" eb="26">
      <t>トウロクバンゴウ</t>
    </rPh>
    <rPh sb="27" eb="29">
      <t>キニュウ</t>
    </rPh>
    <rPh sb="31" eb="32">
      <t>クダ</t>
    </rPh>
    <phoneticPr fontId="17"/>
  </si>
  <si>
    <t>弊社の適格請求書発行事業者登録番号</t>
    <rPh sb="0" eb="2">
      <t>ヘイシャ</t>
    </rPh>
    <rPh sb="3" eb="5">
      <t>テキカク</t>
    </rPh>
    <rPh sb="5" eb="8">
      <t>セイキュウショ</t>
    </rPh>
    <rPh sb="8" eb="10">
      <t>ハッコウ</t>
    </rPh>
    <rPh sb="10" eb="13">
      <t>ジギョウシャ</t>
    </rPh>
    <rPh sb="13" eb="17">
      <t>トウロクバンゴウ</t>
    </rPh>
    <phoneticPr fontId="17"/>
  </si>
  <si>
    <t>連絡を下さい。(総括表部分を黄色指定で印刷して頂いてもOKです。)</t>
    <rPh sb="0" eb="2">
      <t>レンラク</t>
    </rPh>
    <rPh sb="3" eb="4">
      <t>クダ</t>
    </rPh>
    <rPh sb="8" eb="11">
      <t>ソウカツヒョウ</t>
    </rPh>
    <rPh sb="11" eb="13">
      <t>ブブン</t>
    </rPh>
    <rPh sb="14" eb="16">
      <t>キイロ</t>
    </rPh>
    <rPh sb="16" eb="18">
      <t>シテイ</t>
    </rPh>
    <rPh sb="19" eb="21">
      <t>インサツ</t>
    </rPh>
    <rPh sb="23" eb="24">
      <t>イタダ</t>
    </rPh>
    <phoneticPr fontId="3"/>
  </si>
  <si>
    <t>複数現場がある場合は総括表に総額、請求明細に現場ごと明細を記入して下さい。</t>
    <rPh sb="0" eb="2">
      <t>フクスウ</t>
    </rPh>
    <rPh sb="2" eb="4">
      <t>ゲンバ</t>
    </rPh>
    <rPh sb="7" eb="9">
      <t>バアイ</t>
    </rPh>
    <rPh sb="10" eb="12">
      <t>ソウカツ</t>
    </rPh>
    <rPh sb="12" eb="13">
      <t>ヒョウ</t>
    </rPh>
    <rPh sb="14" eb="16">
      <t>ソウガク</t>
    </rPh>
    <rPh sb="17" eb="19">
      <t>セイキュウ</t>
    </rPh>
    <rPh sb="19" eb="21">
      <t>メイサイ</t>
    </rPh>
    <rPh sb="22" eb="24">
      <t>ゲンバ</t>
    </rPh>
    <rPh sb="26" eb="28">
      <t>メイサイ</t>
    </rPh>
    <rPh sb="29" eb="31">
      <t>キニュウ</t>
    </rPh>
    <rPh sb="33" eb="34">
      <t>クダ</t>
    </rPh>
    <phoneticPr fontId="3"/>
  </si>
  <si>
    <t>.</t>
    <phoneticPr fontId="3"/>
  </si>
  <si>
    <t>請　求　総　括　表</t>
    <rPh sb="0" eb="1">
      <t>ショウ</t>
    </rPh>
    <rPh sb="2" eb="3">
      <t>モトム</t>
    </rPh>
    <rPh sb="4" eb="5">
      <t>フサ</t>
    </rPh>
    <rPh sb="6" eb="7">
      <t>クク</t>
    </rPh>
    <rPh sb="8" eb="9">
      <t>ヒョウ</t>
    </rPh>
    <phoneticPr fontId="17"/>
  </si>
  <si>
    <t>請求年月日</t>
    <rPh sb="0" eb="2">
      <t>セイキュウ</t>
    </rPh>
    <rPh sb="2" eb="5">
      <t>ネンガッピ</t>
    </rPh>
    <phoneticPr fontId="17"/>
  </si>
  <si>
    <t>　須 藤 工 業 株 式 会 社 　 殿</t>
    <rPh sb="1" eb="2">
      <t>ス</t>
    </rPh>
    <rPh sb="3" eb="4">
      <t>フジ</t>
    </rPh>
    <rPh sb="5" eb="6">
      <t>タクミ</t>
    </rPh>
    <rPh sb="7" eb="8">
      <t>ギョウ</t>
    </rPh>
    <rPh sb="9" eb="10">
      <t>カブ</t>
    </rPh>
    <rPh sb="11" eb="12">
      <t>シキ</t>
    </rPh>
    <rPh sb="13" eb="14">
      <t>カイ</t>
    </rPh>
    <rPh sb="15" eb="16">
      <t>シャ</t>
    </rPh>
    <rPh sb="19" eb="20">
      <t>ドノ</t>
    </rPh>
    <phoneticPr fontId="17"/>
  </si>
  <si>
    <t>住所</t>
    <rPh sb="0" eb="1">
      <t>ジュウ</t>
    </rPh>
    <rPh sb="1" eb="2">
      <t>トコロ</t>
    </rPh>
    <phoneticPr fontId="17"/>
  </si>
  <si>
    <t>会社名</t>
    <rPh sb="0" eb="1">
      <t>カイ</t>
    </rPh>
    <rPh sb="1" eb="2">
      <t>シャ</t>
    </rPh>
    <rPh sb="2" eb="3">
      <t>メイ</t>
    </rPh>
    <phoneticPr fontId="17"/>
  </si>
  <si>
    <t>登録番号</t>
    <rPh sb="0" eb="4">
      <t>トウロクバンゴウ</t>
    </rPh>
    <phoneticPr fontId="17"/>
  </si>
  <si>
    <t>Ｔ</t>
    <phoneticPr fontId="17"/>
  </si>
  <si>
    <t>電話番号</t>
    <rPh sb="0" eb="2">
      <t>デンワ</t>
    </rPh>
    <rPh sb="2" eb="4">
      <t>バンゴウ</t>
    </rPh>
    <phoneticPr fontId="17"/>
  </si>
  <si>
    <t>下記の通り御請求申し上げます。</t>
    <rPh sb="0" eb="2">
      <t>カキ</t>
    </rPh>
    <rPh sb="3" eb="4">
      <t>トオ</t>
    </rPh>
    <rPh sb="5" eb="8">
      <t>ゴセイキュウ</t>
    </rPh>
    <rPh sb="8" eb="9">
      <t>モウ</t>
    </rPh>
    <rPh sb="10" eb="11">
      <t>ア</t>
    </rPh>
    <phoneticPr fontId="17"/>
  </si>
  <si>
    <r>
      <t>本体金額</t>
    </r>
    <r>
      <rPr>
        <sz val="11"/>
        <color theme="1"/>
        <rFont val="ＭＳ Ｐゴシック"/>
        <family val="2"/>
        <charset val="128"/>
        <scheme val="minor"/>
      </rPr>
      <t>（税抜）</t>
    </r>
    <rPh sb="0" eb="2">
      <t>ホンタイ</t>
    </rPh>
    <rPh sb="2" eb="4">
      <t>キンガク</t>
    </rPh>
    <rPh sb="5" eb="7">
      <t>ゼイヌ</t>
    </rPh>
    <phoneticPr fontId="17"/>
  </si>
  <si>
    <r>
      <t>消費税</t>
    </r>
    <r>
      <rPr>
        <sz val="11"/>
        <color theme="1"/>
        <rFont val="ＭＳ Ｐゴシック"/>
        <family val="2"/>
        <charset val="128"/>
        <scheme val="minor"/>
      </rPr>
      <t>（10％）</t>
    </r>
    <rPh sb="0" eb="3">
      <t>ショウヒゼイ</t>
    </rPh>
    <phoneticPr fontId="17"/>
  </si>
  <si>
    <r>
      <t>合計</t>
    </r>
    <r>
      <rPr>
        <sz val="11"/>
        <color theme="1"/>
        <rFont val="ＭＳ Ｐゴシック"/>
        <family val="2"/>
        <charset val="128"/>
        <scheme val="minor"/>
      </rPr>
      <t>（税込）</t>
    </r>
    <rPh sb="0" eb="2">
      <t>ゴウケイ</t>
    </rPh>
    <rPh sb="3" eb="5">
      <t>ゼイコミ</t>
    </rPh>
    <phoneticPr fontId="17"/>
  </si>
  <si>
    <t>前月繰越高</t>
    <rPh sb="0" eb="2">
      <t>ゼンゲツ</t>
    </rPh>
    <rPh sb="2" eb="4">
      <t>クリコシ</t>
    </rPh>
    <rPh sb="4" eb="5">
      <t>ダカ</t>
    </rPh>
    <phoneticPr fontId="17"/>
  </si>
  <si>
    <r>
      <t>当月請求額　　　　　　　　　　　(別紙明細</t>
    </r>
    <r>
      <rPr>
        <sz val="11"/>
        <color theme="1"/>
        <rFont val="ＭＳ Ｐゴシック"/>
        <family val="2"/>
        <charset val="128"/>
        <scheme val="minor"/>
      </rPr>
      <t>　1枚)</t>
    </r>
    <rPh sb="0" eb="2">
      <t>トウゲツ</t>
    </rPh>
    <rPh sb="2" eb="4">
      <t>セイキュウ</t>
    </rPh>
    <rPh sb="4" eb="5">
      <t>ガク</t>
    </rPh>
    <rPh sb="17" eb="19">
      <t>ベッシ</t>
    </rPh>
    <rPh sb="19" eb="21">
      <t>メイサイ</t>
    </rPh>
    <rPh sb="23" eb="24">
      <t>マイ</t>
    </rPh>
    <phoneticPr fontId="17"/>
  </si>
  <si>
    <t>合計請求額</t>
    <rPh sb="0" eb="2">
      <t>ゴウケイ</t>
    </rPh>
    <rPh sb="2" eb="4">
      <t>セイキュウ</t>
    </rPh>
    <rPh sb="4" eb="5">
      <t>ガク</t>
    </rPh>
    <phoneticPr fontId="17"/>
  </si>
  <si>
    <t>【　振 込 銀 行　】</t>
    <rPh sb="2" eb="3">
      <t>ブルイ</t>
    </rPh>
    <rPh sb="4" eb="5">
      <t>コミ</t>
    </rPh>
    <rPh sb="6" eb="7">
      <t>ギン</t>
    </rPh>
    <rPh sb="8" eb="9">
      <t>ギョウ</t>
    </rPh>
    <phoneticPr fontId="17"/>
  </si>
  <si>
    <t>銀行名</t>
    <rPh sb="0" eb="2">
      <t>ギンコウ</t>
    </rPh>
    <rPh sb="2" eb="3">
      <t>メイ</t>
    </rPh>
    <phoneticPr fontId="17"/>
  </si>
  <si>
    <t>支店名</t>
    <rPh sb="0" eb="3">
      <t>シテンメイ</t>
    </rPh>
    <phoneticPr fontId="17"/>
  </si>
  <si>
    <t>　ふりがな</t>
    <phoneticPr fontId="17"/>
  </si>
  <si>
    <t>□</t>
    <phoneticPr fontId="17"/>
  </si>
  <si>
    <t>銀行</t>
    <rPh sb="0" eb="2">
      <t>ギンコウ</t>
    </rPh>
    <phoneticPr fontId="17"/>
  </si>
  <si>
    <t>支店</t>
    <rPh sb="0" eb="2">
      <t>シテン</t>
    </rPh>
    <phoneticPr fontId="17"/>
  </si>
  <si>
    <t>信用金庫</t>
    <rPh sb="0" eb="2">
      <t>シンヨウ</t>
    </rPh>
    <rPh sb="2" eb="4">
      <t>キンコ</t>
    </rPh>
    <phoneticPr fontId="17"/>
  </si>
  <si>
    <t>信用組合</t>
    <rPh sb="0" eb="2">
      <t>シンヨウ</t>
    </rPh>
    <rPh sb="2" eb="4">
      <t>クミアイ</t>
    </rPh>
    <phoneticPr fontId="17"/>
  </si>
  <si>
    <t>預金種別</t>
    <rPh sb="0" eb="4">
      <t>ヨキンシュベツ</t>
    </rPh>
    <phoneticPr fontId="17"/>
  </si>
  <si>
    <t>当　座</t>
    <rPh sb="0" eb="1">
      <t>トウ</t>
    </rPh>
    <rPh sb="2" eb="3">
      <t>ザ</t>
    </rPh>
    <phoneticPr fontId="17"/>
  </si>
  <si>
    <t>口座番号</t>
    <rPh sb="0" eb="4">
      <t>コウザバンゴウ</t>
    </rPh>
    <phoneticPr fontId="17"/>
  </si>
  <si>
    <t>普　通</t>
    <rPh sb="0" eb="1">
      <t>アマネ</t>
    </rPh>
    <rPh sb="2" eb="3">
      <t>ツウ</t>
    </rPh>
    <phoneticPr fontId="17"/>
  </si>
  <si>
    <t>口座名義</t>
    <rPh sb="0" eb="2">
      <t>コウザ</t>
    </rPh>
    <rPh sb="2" eb="4">
      <t>メイギ</t>
    </rPh>
    <phoneticPr fontId="17"/>
  </si>
  <si>
    <t>■</t>
    <phoneticPr fontId="17"/>
  </si>
  <si>
    <t>請　　求　　書</t>
    <rPh sb="0" eb="1">
      <t>ショウ</t>
    </rPh>
    <rPh sb="3" eb="4">
      <t>モトム</t>
    </rPh>
    <rPh sb="6" eb="7">
      <t>ショ</t>
    </rPh>
    <phoneticPr fontId="17"/>
  </si>
  <si>
    <t>会　社　名</t>
    <rPh sb="0" eb="1">
      <t>カイ</t>
    </rPh>
    <rPh sb="2" eb="3">
      <t>シャ</t>
    </rPh>
    <rPh sb="4" eb="5">
      <t>メイ</t>
    </rPh>
    <phoneticPr fontId="17"/>
  </si>
  <si>
    <t>請　求　内　訳</t>
    <rPh sb="0" eb="1">
      <t>ショウ</t>
    </rPh>
    <rPh sb="2" eb="3">
      <t>モトム</t>
    </rPh>
    <rPh sb="4" eb="5">
      <t>ウチ</t>
    </rPh>
    <rPh sb="6" eb="7">
      <t>ヤク</t>
    </rPh>
    <phoneticPr fontId="17"/>
  </si>
  <si>
    <t>経理使用欄</t>
    <rPh sb="0" eb="1">
      <t>キョウ</t>
    </rPh>
    <rPh sb="1" eb="2">
      <t>リ</t>
    </rPh>
    <rPh sb="2" eb="4">
      <t>シヨウ</t>
    </rPh>
    <rPh sb="4" eb="5">
      <t>ラン</t>
    </rPh>
    <phoneticPr fontId="17"/>
  </si>
  <si>
    <t>納入　　　月日</t>
    <rPh sb="0" eb="2">
      <t>ノウニュウ</t>
    </rPh>
    <rPh sb="5" eb="7">
      <t>ガッピ</t>
    </rPh>
    <phoneticPr fontId="17"/>
  </si>
  <si>
    <t>弊社発注№</t>
    <rPh sb="0" eb="2">
      <t>ヘイシャ</t>
    </rPh>
    <rPh sb="2" eb="4">
      <t>ハッチュウ</t>
    </rPh>
    <phoneticPr fontId="17"/>
  </si>
  <si>
    <t>品　名　・　形　状　寸　法　等</t>
    <rPh sb="0" eb="1">
      <t>シナ</t>
    </rPh>
    <rPh sb="2" eb="3">
      <t>メイ</t>
    </rPh>
    <rPh sb="6" eb="7">
      <t>カタチ</t>
    </rPh>
    <rPh sb="8" eb="9">
      <t>ジョウ</t>
    </rPh>
    <rPh sb="10" eb="11">
      <t>スン</t>
    </rPh>
    <rPh sb="12" eb="13">
      <t>ホウ</t>
    </rPh>
    <rPh sb="14" eb="15">
      <t>トウ</t>
    </rPh>
    <phoneticPr fontId="17"/>
  </si>
  <si>
    <t>重量</t>
    <rPh sb="0" eb="2">
      <t>ジュウリョウ</t>
    </rPh>
    <phoneticPr fontId="17"/>
  </si>
  <si>
    <t>単　価</t>
    <rPh sb="0" eb="1">
      <t>タン</t>
    </rPh>
    <rPh sb="2" eb="3">
      <t>アタイ</t>
    </rPh>
    <phoneticPr fontId="17"/>
  </si>
  <si>
    <t>税抜金額</t>
    <rPh sb="0" eb="2">
      <t>ゼイヌ</t>
    </rPh>
    <rPh sb="2" eb="3">
      <t>キン</t>
    </rPh>
    <rPh sb="3" eb="4">
      <t>ガク</t>
    </rPh>
    <phoneticPr fontId="17"/>
  </si>
  <si>
    <t>納品　伝票</t>
    <rPh sb="0" eb="2">
      <t>ノウヒン</t>
    </rPh>
    <rPh sb="3" eb="5">
      <t>デンピョウ</t>
    </rPh>
    <phoneticPr fontId="17"/>
  </si>
  <si>
    <t>発注　伝票</t>
    <rPh sb="0" eb="2">
      <t>ハッチュウ</t>
    </rPh>
    <rPh sb="3" eb="5">
      <t>デンピョウ</t>
    </rPh>
    <phoneticPr fontId="17"/>
  </si>
  <si>
    <t>数量</t>
    <rPh sb="0" eb="2">
      <t>スウリョウ</t>
    </rPh>
    <phoneticPr fontId="17"/>
  </si>
  <si>
    <t>小計（税抜金額）</t>
    <rPh sb="0" eb="2">
      <t>ショウケイ</t>
    </rPh>
    <rPh sb="3" eb="4">
      <t>ゼイ</t>
    </rPh>
    <rPh sb="4" eb="5">
      <t>ヌ</t>
    </rPh>
    <rPh sb="5" eb="7">
      <t>キンガク</t>
    </rPh>
    <phoneticPr fontId="17"/>
  </si>
  <si>
    <t>消費税10％（端数処理：切捨て）</t>
    <rPh sb="0" eb="3">
      <t>ショウヒゼイ</t>
    </rPh>
    <rPh sb="7" eb="11">
      <t>ハスウショリ</t>
    </rPh>
    <rPh sb="12" eb="14">
      <t>キリス</t>
    </rPh>
    <phoneticPr fontId="17"/>
  </si>
  <si>
    <t>合計（税込金額）</t>
    <rPh sb="0" eb="2">
      <t>ゴウケイ</t>
    </rPh>
    <rPh sb="3" eb="5">
      <t>ゼイコミ</t>
    </rPh>
    <rPh sb="5" eb="7">
      <t>キンガク</t>
    </rPh>
    <phoneticPr fontId="17"/>
  </si>
  <si>
    <t>注：請求書は毎月末日締切、翌月５日迄に必着するようにお願い致します。</t>
    <rPh sb="0" eb="1">
      <t>チュウ</t>
    </rPh>
    <rPh sb="2" eb="5">
      <t>セイキュウショ</t>
    </rPh>
    <rPh sb="6" eb="8">
      <t>マイツキ</t>
    </rPh>
    <rPh sb="8" eb="9">
      <t>スエ</t>
    </rPh>
    <rPh sb="9" eb="10">
      <t>ニチ</t>
    </rPh>
    <rPh sb="10" eb="12">
      <t>シメキリ</t>
    </rPh>
    <rPh sb="13" eb="15">
      <t>ヨクゲツ</t>
    </rPh>
    <rPh sb="16" eb="17">
      <t>ニチ</t>
    </rPh>
    <rPh sb="17" eb="18">
      <t>マデ</t>
    </rPh>
    <rPh sb="19" eb="21">
      <t>ヒッチャク</t>
    </rPh>
    <rPh sb="27" eb="28">
      <t>ネガ</t>
    </rPh>
    <rPh sb="29" eb="30">
      <t>イタ</t>
    </rPh>
    <phoneticPr fontId="17"/>
  </si>
  <si>
    <t>　　 弊社発注番号を明記して下さい。番号が記入されていない場合は御支払いが遅れる場合がありますので</t>
    <rPh sb="3" eb="5">
      <t>ヘイシャ</t>
    </rPh>
    <rPh sb="5" eb="7">
      <t>ハッチュウ</t>
    </rPh>
    <rPh sb="7" eb="9">
      <t>バンゴウ</t>
    </rPh>
    <rPh sb="10" eb="12">
      <t>メイキ</t>
    </rPh>
    <rPh sb="14" eb="15">
      <t>クダ</t>
    </rPh>
    <rPh sb="18" eb="20">
      <t>バンゴウ</t>
    </rPh>
    <rPh sb="21" eb="23">
      <t>キニュウ</t>
    </rPh>
    <rPh sb="29" eb="31">
      <t>バアイ</t>
    </rPh>
    <rPh sb="32" eb="35">
      <t>オシハラ</t>
    </rPh>
    <rPh sb="37" eb="38">
      <t>オク</t>
    </rPh>
    <rPh sb="40" eb="42">
      <t>バアイ</t>
    </rPh>
    <phoneticPr fontId="17"/>
  </si>
  <si>
    <t>　　ご了解の程重ねてよろしく申し上げます。</t>
    <rPh sb="3" eb="5">
      <t>リョウカイ</t>
    </rPh>
    <rPh sb="6" eb="7">
      <t>ホド</t>
    </rPh>
    <rPh sb="7" eb="8">
      <t>カサ</t>
    </rPh>
    <rPh sb="14" eb="15">
      <t>モウ</t>
    </rPh>
    <rPh sb="16" eb="17">
      <t>ア</t>
    </rPh>
    <phoneticPr fontId="17"/>
  </si>
  <si>
    <t>須藤工業株式会社　御中</t>
    <rPh sb="0" eb="4">
      <t>スドウコウギョウ</t>
    </rPh>
    <rPh sb="4" eb="6">
      <t>カブシキ</t>
    </rPh>
    <rPh sb="6" eb="8">
      <t>カイシャ</t>
    </rPh>
    <rPh sb="9" eb="11">
      <t>オンチュウ</t>
    </rPh>
    <phoneticPr fontId="41"/>
  </si>
  <si>
    <t>出 来 高 明　細 書</t>
    <rPh sb="0" eb="1">
      <t>デ</t>
    </rPh>
    <rPh sb="2" eb="3">
      <t>ライ</t>
    </rPh>
    <rPh sb="4" eb="5">
      <t>タカ</t>
    </rPh>
    <rPh sb="6" eb="7">
      <t>アキラ</t>
    </rPh>
    <rPh sb="8" eb="9">
      <t>ホソ</t>
    </rPh>
    <rPh sb="10" eb="11">
      <t>ショ</t>
    </rPh>
    <phoneticPr fontId="41"/>
  </si>
  <si>
    <t>会社名</t>
    <rPh sb="0" eb="3">
      <t>カイシャメイ</t>
    </rPh>
    <phoneticPr fontId="41"/>
  </si>
  <si>
    <t>工  事  名</t>
    <rPh sb="0" eb="1">
      <t>コウ</t>
    </rPh>
    <rPh sb="3" eb="4">
      <t>コト</t>
    </rPh>
    <rPh sb="6" eb="7">
      <t>メイ</t>
    </rPh>
    <phoneticPr fontId="41"/>
  </si>
  <si>
    <t>出 来 高 回 数</t>
    <rPh sb="0" eb="1">
      <t>デ</t>
    </rPh>
    <rPh sb="2" eb="3">
      <t>ライ</t>
    </rPh>
    <rPh sb="4" eb="5">
      <t>タカ</t>
    </rPh>
    <rPh sb="6" eb="7">
      <t>カイ</t>
    </rPh>
    <rPh sb="8" eb="9">
      <t>カズ</t>
    </rPh>
    <phoneticPr fontId="41"/>
  </si>
  <si>
    <t>第　１　回</t>
    <rPh sb="0" eb="1">
      <t>ダイ</t>
    </rPh>
    <rPh sb="4" eb="5">
      <t>カイ</t>
    </rPh>
    <phoneticPr fontId="41"/>
  </si>
  <si>
    <t>第　２　回</t>
    <rPh sb="0" eb="1">
      <t>ダイ</t>
    </rPh>
    <rPh sb="4" eb="5">
      <t>カイ</t>
    </rPh>
    <phoneticPr fontId="41"/>
  </si>
  <si>
    <t>第　３　回</t>
    <rPh sb="0" eb="1">
      <t>ダイ</t>
    </rPh>
    <rPh sb="4" eb="5">
      <t>カイ</t>
    </rPh>
    <phoneticPr fontId="41"/>
  </si>
  <si>
    <t>第　４　回</t>
    <rPh sb="0" eb="1">
      <t>ダイ</t>
    </rPh>
    <rPh sb="4" eb="5">
      <t>カイ</t>
    </rPh>
    <phoneticPr fontId="41"/>
  </si>
  <si>
    <t>第　５　回</t>
    <rPh sb="0" eb="1">
      <t>ダイ</t>
    </rPh>
    <rPh sb="4" eb="5">
      <t>カイ</t>
    </rPh>
    <phoneticPr fontId="41"/>
  </si>
  <si>
    <t>第　６　回</t>
    <rPh sb="0" eb="1">
      <t>ダイ</t>
    </rPh>
    <rPh sb="4" eb="5">
      <t>カイ</t>
    </rPh>
    <phoneticPr fontId="41"/>
  </si>
  <si>
    <t>第　７　回</t>
    <rPh sb="0" eb="1">
      <t>ダイ</t>
    </rPh>
    <rPh sb="4" eb="5">
      <t>カイ</t>
    </rPh>
    <phoneticPr fontId="41"/>
  </si>
  <si>
    <t>締　　切　　日</t>
    <rPh sb="0" eb="1">
      <t>シメ</t>
    </rPh>
    <rPh sb="3" eb="4">
      <t>キリ</t>
    </rPh>
    <rPh sb="6" eb="7">
      <t>ヒ</t>
    </rPh>
    <phoneticPr fontId="17"/>
  </si>
  <si>
    <t>注 文 番 号</t>
    <rPh sb="0" eb="1">
      <t>チュウ</t>
    </rPh>
    <rPh sb="2" eb="3">
      <t>ブン</t>
    </rPh>
    <rPh sb="4" eb="5">
      <t>バン</t>
    </rPh>
    <rPh sb="6" eb="7">
      <t>ゴウ</t>
    </rPh>
    <phoneticPr fontId="41"/>
  </si>
  <si>
    <t>今 回 出 来 高</t>
    <rPh sb="0" eb="1">
      <t>イマ</t>
    </rPh>
    <rPh sb="2" eb="3">
      <t>カイ</t>
    </rPh>
    <rPh sb="4" eb="5">
      <t>デ</t>
    </rPh>
    <rPh sb="6" eb="7">
      <t>ライ</t>
    </rPh>
    <rPh sb="8" eb="9">
      <t>コウ</t>
    </rPh>
    <phoneticPr fontId="41"/>
  </si>
  <si>
    <t>契 約 金 額</t>
    <rPh sb="0" eb="1">
      <t>チギリ</t>
    </rPh>
    <rPh sb="2" eb="3">
      <t>ヤク</t>
    </rPh>
    <rPh sb="4" eb="5">
      <t>カネ</t>
    </rPh>
    <rPh sb="6" eb="7">
      <t>ガク</t>
    </rPh>
    <phoneticPr fontId="41"/>
  </si>
  <si>
    <t>累 計 出 来 高</t>
    <rPh sb="0" eb="1">
      <t>ルイ</t>
    </rPh>
    <rPh sb="2" eb="3">
      <t>ケイ</t>
    </rPh>
    <rPh sb="4" eb="5">
      <t>デ</t>
    </rPh>
    <rPh sb="6" eb="7">
      <t>ライ</t>
    </rPh>
    <rPh sb="8" eb="9">
      <t>コウ</t>
    </rPh>
    <phoneticPr fontId="41"/>
  </si>
  <si>
    <t>支 払 条 件</t>
    <rPh sb="0" eb="1">
      <t>ササ</t>
    </rPh>
    <rPh sb="2" eb="3">
      <t>バライ</t>
    </rPh>
    <rPh sb="4" eb="5">
      <t>ジョウ</t>
    </rPh>
    <rPh sb="6" eb="7">
      <t>ケン</t>
    </rPh>
    <phoneticPr fontId="41"/>
  </si>
  <si>
    <t>残　　　　　高</t>
    <rPh sb="0" eb="1">
      <t>ザン</t>
    </rPh>
    <rPh sb="6" eb="7">
      <t>コウ</t>
    </rPh>
    <phoneticPr fontId="41"/>
  </si>
  <si>
    <t>備　　　　　考</t>
    <rPh sb="0" eb="1">
      <t>ソナエ</t>
    </rPh>
    <rPh sb="6" eb="7">
      <t>コウ</t>
    </rPh>
    <phoneticPr fontId="41"/>
  </si>
  <si>
    <t>検　　　　　印</t>
    <rPh sb="0" eb="1">
      <t>ケン</t>
    </rPh>
    <rPh sb="6" eb="7">
      <t>イン</t>
    </rPh>
    <phoneticPr fontId="41"/>
  </si>
  <si>
    <t>契　約　内　容　・　金　額</t>
    <rPh sb="0" eb="1">
      <t>チギリ</t>
    </rPh>
    <rPh sb="2" eb="3">
      <t>ヤク</t>
    </rPh>
    <rPh sb="4" eb="5">
      <t>ナイ</t>
    </rPh>
    <rPh sb="6" eb="7">
      <t>カタチ</t>
    </rPh>
    <rPh sb="10" eb="11">
      <t>キン</t>
    </rPh>
    <rPh sb="12" eb="13">
      <t>ガク</t>
    </rPh>
    <phoneticPr fontId="41"/>
  </si>
  <si>
    <t>/　　現在残高</t>
    <rPh sb="3" eb="5">
      <t>ゲンザイ</t>
    </rPh>
    <rPh sb="5" eb="7">
      <t>ザンダカ</t>
    </rPh>
    <phoneticPr fontId="41"/>
  </si>
  <si>
    <t>/　　出来高</t>
    <rPh sb="3" eb="6">
      <t>デキダカ</t>
    </rPh>
    <phoneticPr fontId="41"/>
  </si>
  <si>
    <t>No</t>
    <phoneticPr fontId="41"/>
  </si>
  <si>
    <t>品　　　　名</t>
    <rPh sb="0" eb="6">
      <t>ヒンメイ</t>
    </rPh>
    <phoneticPr fontId="52"/>
  </si>
  <si>
    <t>材　　　質　・　寸　　　法</t>
    <rPh sb="0" eb="5">
      <t>ザイシツ</t>
    </rPh>
    <rPh sb="8" eb="13">
      <t>スンポウ</t>
    </rPh>
    <phoneticPr fontId="52"/>
  </si>
  <si>
    <t>単位</t>
    <phoneticPr fontId="52"/>
  </si>
  <si>
    <t>数量</t>
    <rPh sb="0" eb="2">
      <t>スウリョウ</t>
    </rPh>
    <phoneticPr fontId="52"/>
  </si>
  <si>
    <t>単　　価</t>
    <phoneticPr fontId="52"/>
  </si>
  <si>
    <t>金　　　額</t>
    <rPh sb="0" eb="5">
      <t>キンガク</t>
    </rPh>
    <phoneticPr fontId="52"/>
  </si>
  <si>
    <t>消費税10％　　　　　　　　　　（端数処理：切捨て）</t>
    <rPh sb="0" eb="3">
      <t>ショウヒゼイ</t>
    </rPh>
    <rPh sb="17" eb="21">
      <t>ハスウショリ</t>
    </rPh>
    <rPh sb="22" eb="24">
      <t>キリス</t>
    </rPh>
    <phoneticPr fontId="17"/>
  </si>
  <si>
    <t>合計（税込金額）</t>
    <rPh sb="0" eb="1">
      <t>ゴウ</t>
    </rPh>
    <rPh sb="1" eb="2">
      <t>ケイ</t>
    </rPh>
    <rPh sb="3" eb="7">
      <t>ゼイコミキンガク</t>
    </rPh>
    <phoneticPr fontId="41"/>
  </si>
  <si>
    <t>※恐れ入りますが振込手数料は御社にてご負担くださいます様お願い致します。</t>
    <phoneticPr fontId="3"/>
  </si>
  <si>
    <t>㊞</t>
    <phoneticPr fontId="3"/>
  </si>
  <si>
    <t>500万円未満（消費税含む）現金</t>
    <rPh sb="3" eb="4">
      <t>マン</t>
    </rPh>
    <rPh sb="4" eb="5">
      <t>エン</t>
    </rPh>
    <rPh sb="5" eb="7">
      <t>ミマン</t>
    </rPh>
    <rPh sb="8" eb="11">
      <t>ショウヒゼイ</t>
    </rPh>
    <rPh sb="11" eb="12">
      <t>フク</t>
    </rPh>
    <rPh sb="14" eb="16">
      <t>ゲンキン</t>
    </rPh>
    <phoneticPr fontId="3"/>
  </si>
  <si>
    <t>500万円以上（消費税含む）現金</t>
    <rPh sb="3" eb="4">
      <t>マン</t>
    </rPh>
    <rPh sb="4" eb="5">
      <t>エン</t>
    </rPh>
    <rPh sb="5" eb="7">
      <t>イジョウ</t>
    </rPh>
    <rPh sb="8" eb="11">
      <t>ショウヒゼイ</t>
    </rPh>
    <rPh sb="11" eb="12">
      <t>フク</t>
    </rPh>
    <rPh sb="14" eb="16">
      <t>ゲンキン</t>
    </rPh>
    <phoneticPr fontId="3"/>
  </si>
  <si>
    <t>須藤工業株式会社　工場担当者宛</t>
    <rPh sb="0" eb="2">
      <t>スドウ</t>
    </rPh>
    <rPh sb="2" eb="4">
      <t>コウギョウ</t>
    </rPh>
    <rPh sb="4" eb="8">
      <t>カブシキガイシャ</t>
    </rPh>
    <rPh sb="9" eb="11">
      <t>コウジョウ</t>
    </rPh>
    <rPh sb="11" eb="14">
      <t>タントウシャ</t>
    </rPh>
    <rPh sb="14" eb="15">
      <t>アテ</t>
    </rPh>
    <phoneticPr fontId="3"/>
  </si>
  <si>
    <t>川崎市川崎区浅野町4-10　</t>
    <rPh sb="0" eb="3">
      <t>カワサキシ</t>
    </rPh>
    <rPh sb="3" eb="6">
      <t>カワサキク</t>
    </rPh>
    <rPh sb="6" eb="9">
      <t>アサノチョウ</t>
    </rPh>
    <phoneticPr fontId="3"/>
  </si>
  <si>
    <t>ＴＥＬ：044-344-2251</t>
    <phoneticPr fontId="3"/>
  </si>
  <si>
    <t>請求書についてのお願い（工場向け）</t>
    <rPh sb="0" eb="3">
      <t>セイキュウショ</t>
    </rPh>
    <rPh sb="9" eb="10">
      <t>ネガ</t>
    </rPh>
    <rPh sb="12" eb="14">
      <t>コウジョウ</t>
    </rPh>
    <rPh sb="14" eb="15">
      <t>ム</t>
    </rPh>
    <phoneticPr fontId="3"/>
  </si>
  <si>
    <t>請求書についてのお願い（営業向け）</t>
    <rPh sb="0" eb="3">
      <t>セイキュウショ</t>
    </rPh>
    <rPh sb="9" eb="10">
      <t>ネガ</t>
    </rPh>
    <rPh sb="12" eb="14">
      <t>エイギョウ</t>
    </rPh>
    <rPh sb="14" eb="15">
      <t>ム</t>
    </rPh>
    <phoneticPr fontId="3"/>
  </si>
  <si>
    <t>総括表部分を黄色指定で印刷して頂いてもOKです。</t>
    <rPh sb="0" eb="3">
      <t>ソウカツヒョウ</t>
    </rPh>
    <rPh sb="3" eb="5">
      <t>ブブン</t>
    </rPh>
    <rPh sb="6" eb="8">
      <t>キイロ</t>
    </rPh>
    <rPh sb="8" eb="10">
      <t>シテイ</t>
    </rPh>
    <rPh sb="11" eb="13">
      <t>インサツ</t>
    </rPh>
    <rPh sb="15" eb="16">
      <t>イタダ</t>
    </rPh>
    <phoneticPr fontId="3"/>
  </si>
  <si>
    <t>須藤工業㈱　本社営業部</t>
    <rPh sb="0" eb="2">
      <t>スドウ</t>
    </rPh>
    <rPh sb="2" eb="4">
      <t>コウギョウ</t>
    </rPh>
    <rPh sb="6" eb="8">
      <t>ホンシャ</t>
    </rPh>
    <rPh sb="8" eb="11">
      <t>エイギョウブ</t>
    </rPh>
    <phoneticPr fontId="17"/>
  </si>
  <si>
    <t>Tel　０４５－５００－１０８１</t>
    <phoneticPr fontId="17"/>
  </si>
  <si>
    <t>Fax　０４５－５００－１０８３</t>
    <phoneticPr fontId="17"/>
  </si>
  <si>
    <r>
      <rPr>
        <sz val="11"/>
        <color theme="1"/>
        <rFont val="ＭＳ Ｐ明朝"/>
        <family val="1"/>
        <charset val="128"/>
      </rPr>
      <t>インボイス制度対応の書式へ改訂しましたので、</t>
    </r>
    <r>
      <rPr>
        <u val="double"/>
        <sz val="16"/>
        <color rgb="FFFF0000"/>
        <rFont val="ＭＳ Ｐ明朝"/>
        <family val="1"/>
        <charset val="128"/>
      </rPr>
      <t>登録番号</t>
    </r>
    <r>
      <rPr>
        <sz val="11"/>
        <color theme="1"/>
        <rFont val="ＭＳ Ｐ明朝"/>
        <family val="1"/>
        <charset val="128"/>
      </rPr>
      <t>を記入して下さい。</t>
    </r>
    <rPh sb="5" eb="7">
      <t>セイド</t>
    </rPh>
    <rPh sb="7" eb="9">
      <t>タイオウ</t>
    </rPh>
    <rPh sb="10" eb="12">
      <t>ショシキ</t>
    </rPh>
    <rPh sb="13" eb="15">
      <t>カイテイ</t>
    </rPh>
    <rPh sb="22" eb="26">
      <t>トウロクバンゴウ</t>
    </rPh>
    <rPh sb="27" eb="29">
      <t>キニュウ</t>
    </rPh>
    <rPh sb="31" eb="32">
      <t>クダ</t>
    </rPh>
    <phoneticPr fontId="17"/>
  </si>
  <si>
    <t>FAX: 044-344-2255</t>
    <phoneticPr fontId="3"/>
  </si>
  <si>
    <t>　　</t>
    <phoneticPr fontId="17"/>
  </si>
  <si>
    <t xml:space="preserve">    間に合わなかった場合は、注文者名を記入して下さい。</t>
    <rPh sb="4" eb="5">
      <t>マ</t>
    </rPh>
    <rPh sb="6" eb="7">
      <t>ア</t>
    </rPh>
    <rPh sb="12" eb="14">
      <t>バアイ</t>
    </rPh>
    <rPh sb="16" eb="18">
      <t>チュウモン</t>
    </rPh>
    <rPh sb="18" eb="19">
      <t>シャ</t>
    </rPh>
    <rPh sb="19" eb="20">
      <t>メイ</t>
    </rPh>
    <rPh sb="21" eb="23">
      <t>キニュウ</t>
    </rPh>
    <rPh sb="25" eb="26">
      <t>クダ</t>
    </rPh>
    <phoneticPr fontId="17"/>
  </si>
  <si>
    <r>
      <t>工場宛に</t>
    </r>
    <r>
      <rPr>
        <u val="double"/>
        <sz val="11"/>
        <rFont val="ＭＳ Ｐ明朝"/>
        <family val="1"/>
        <charset val="128"/>
      </rPr>
      <t>お送り下さい。</t>
    </r>
    <rPh sb="1" eb="2">
      <t>ジョウ</t>
    </rPh>
    <phoneticPr fontId="3"/>
  </si>
  <si>
    <t>請求書郵送先</t>
    <phoneticPr fontId="3"/>
  </si>
  <si>
    <r>
      <rPr>
        <b/>
        <sz val="11"/>
        <color theme="1"/>
        <rFont val="ＭＳ Ｐ明朝"/>
        <family val="1"/>
        <charset val="128"/>
      </rPr>
      <t>工事部宛</t>
    </r>
    <r>
      <rPr>
        <sz val="11"/>
        <color theme="1"/>
        <rFont val="ＭＳ Ｐ明朝"/>
        <family val="1"/>
        <charset val="128"/>
      </rPr>
      <t>請求書は　</t>
    </r>
    <rPh sb="0" eb="3">
      <t>コウジブ</t>
    </rPh>
    <rPh sb="3" eb="4">
      <t>アテ</t>
    </rPh>
    <rPh sb="4" eb="7">
      <t>セイキュウショ</t>
    </rPh>
    <phoneticPr fontId="3"/>
  </si>
  <si>
    <t>(総括表部分を黄色指定で印刷して頂いてもOKです。)</t>
    <rPh sb="1" eb="4">
      <t>ソウカツヒョウ</t>
    </rPh>
    <rPh sb="4" eb="6">
      <t>ブブン</t>
    </rPh>
    <rPh sb="7" eb="9">
      <t>キイロ</t>
    </rPh>
    <rPh sb="9" eb="11">
      <t>シテイ</t>
    </rPh>
    <rPh sb="12" eb="14">
      <t>インサツ</t>
    </rPh>
    <rPh sb="16" eb="17">
      <t>イタダ</t>
    </rPh>
    <phoneticPr fontId="3"/>
  </si>
  <si>
    <r>
      <rPr>
        <sz val="18"/>
        <color rgb="FFFF0000"/>
        <rFont val="ＭＳ Ｐ明朝"/>
        <family val="1"/>
        <charset val="128"/>
      </rPr>
      <t>工事部宛に</t>
    </r>
    <r>
      <rPr>
        <sz val="11"/>
        <rFont val="ＭＳ Ｐ明朝"/>
        <family val="1"/>
        <charset val="128"/>
      </rPr>
      <t>お送り下さい</t>
    </r>
    <r>
      <rPr>
        <sz val="11"/>
        <color theme="1"/>
        <rFont val="ＭＳ Ｐ明朝"/>
        <family val="1"/>
        <charset val="128"/>
      </rPr>
      <t>。</t>
    </r>
    <rPh sb="0" eb="3">
      <t>コウジブ</t>
    </rPh>
    <rPh sb="3" eb="4">
      <t>アテ</t>
    </rPh>
    <rPh sb="6" eb="7">
      <t>オク</t>
    </rPh>
    <rPh sb="8" eb="9">
      <t>クダ</t>
    </rPh>
    <phoneticPr fontId="3"/>
  </si>
  <si>
    <t>発注番号は、弊社注文者に確認した上で明細に明記して下さい。</t>
    <phoneticPr fontId="3"/>
  </si>
  <si>
    <t>間に合わなかった場合は、注文者名を記入して下さい。</t>
    <phoneticPr fontId="3"/>
  </si>
  <si>
    <t>　</t>
    <phoneticPr fontId="17"/>
  </si>
  <si>
    <t>出来高請求の場合は、明細２を使用して月末迄に弊社担当者と打合せを行い検印を受けた上で</t>
    <phoneticPr fontId="3"/>
  </si>
  <si>
    <t>総括表と共に提出して下さい。</t>
    <phoneticPr fontId="3"/>
  </si>
  <si>
    <t>提出部数は１部です。</t>
    <phoneticPr fontId="3"/>
  </si>
  <si>
    <t>営業部宛の請求書は、下記へご郵送下さい。</t>
    <rPh sb="14" eb="16">
      <t>ユウソウ</t>
    </rPh>
    <phoneticPr fontId="3"/>
  </si>
  <si>
    <t>工場宛の請求書郵送先は、下記</t>
    <rPh sb="12" eb="14">
      <t>カキ</t>
    </rPh>
    <phoneticPr fontId="3"/>
  </si>
  <si>
    <t>送付先：</t>
    <rPh sb="0" eb="3">
      <t>ソウフサキ</t>
    </rPh>
    <phoneticPr fontId="3"/>
  </si>
  <si>
    <t xml:space="preserve"> 〒230-0051　横浜市鶴見区鶴見中央3-20-9　鶴見大栄ビル2F</t>
    <rPh sb="11" eb="14">
      <t>ヨコハマシ</t>
    </rPh>
    <rPh sb="14" eb="17">
      <t>ツルミク</t>
    </rPh>
    <rPh sb="17" eb="21">
      <t>ツルミチュウオウ</t>
    </rPh>
    <rPh sb="28" eb="32">
      <t>ツルミダイエイ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</si>
</sst>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quot;¥&quot;#,##0_);[Red]\(&quot;¥&quot;#,##0\)"/>
    <numFmt numFmtId="177" formatCode="[$-411]ggge&quot;年&quot;m&quot;月&quot;d&quot;日&quot;;@"/>
    <numFmt numFmtId="178" formatCode="m/d"/>
    <numFmt numFmtId="179" formatCode="#,##0_);[Red]\(#,##0\)"/>
    <numFmt numFmtId="180" formatCode="#,##0_ "/>
    <numFmt numFmtId="181" formatCode="#,##0.0_ "/>
  </numFmts>
  <fonts count="61"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8"/>
      <color theme="1"/>
      <name val="ＭＳ Ｐ明朝"/>
      <family val="1"/>
      <charset val="128"/>
    </font>
    <font>
      <sz val="16"/>
      <color theme="1"/>
      <name val="ＭＳ Ｐ明朝"/>
      <family val="1"/>
      <charset val="128"/>
    </font>
    <font>
      <sz val="14"/>
      <color theme="1"/>
      <name val="ＭＳ Ｐ明朝"/>
      <family val="1"/>
      <charset val="128"/>
    </font>
    <font>
      <sz val="18"/>
      <color rgb="FFFF0000"/>
      <name val="ＭＳ Ｐ明朝"/>
      <family val="1"/>
      <charset val="128"/>
    </font>
    <font>
      <sz val="12"/>
      <color theme="1"/>
      <name val="ＭＳ Ｐ明朝"/>
      <family val="1"/>
      <charset val="128"/>
    </font>
    <font>
      <sz val="20"/>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9"/>
      <color indexed="81"/>
      <name val="ＭＳ Ｐゴシック"/>
      <family val="3"/>
      <charset val="128"/>
    </font>
    <font>
      <b/>
      <sz val="9"/>
      <color indexed="81"/>
      <name val="ＭＳ Ｐゴシック"/>
      <family val="3"/>
      <charset val="128"/>
    </font>
    <font>
      <sz val="11"/>
      <name val="ＭＳ Ｐ明朝"/>
      <family val="1"/>
      <charset val="128"/>
    </font>
    <font>
      <sz val="16"/>
      <name val="ＭＳ Ｐ明朝"/>
      <family val="1"/>
      <charset val="128"/>
    </font>
    <font>
      <sz val="6"/>
      <name val="ＭＳ Ｐ明朝"/>
      <family val="1"/>
      <charset val="128"/>
    </font>
    <font>
      <sz val="14"/>
      <name val="ＭＳ Ｐ明朝"/>
      <family val="1"/>
      <charset val="128"/>
    </font>
    <font>
      <u val="double"/>
      <sz val="16"/>
      <color rgb="FFFF0000"/>
      <name val="ＭＳ Ｐ明朝"/>
      <family val="1"/>
      <charset val="128"/>
    </font>
    <font>
      <u val="double"/>
      <sz val="11"/>
      <name val="ＭＳ Ｐ明朝"/>
      <family val="1"/>
      <charset val="128"/>
    </font>
    <font>
      <sz val="11"/>
      <color rgb="FFFF0000"/>
      <name val="ＭＳ Ｐ明朝"/>
      <family val="2"/>
      <charset val="128"/>
    </font>
    <font>
      <sz val="18"/>
      <name val="ＭＳ Ｐ明朝"/>
      <family val="1"/>
      <charset val="128"/>
    </font>
    <font>
      <sz val="10"/>
      <name val="ＭＳ Ｐ明朝"/>
      <family val="1"/>
      <charset val="128"/>
    </font>
    <font>
      <sz val="12"/>
      <name val="ＭＳ Ｐ明朝"/>
      <family val="1"/>
      <charset val="128"/>
    </font>
    <font>
      <sz val="10"/>
      <color rgb="FFFF0000"/>
      <name val="ＭＳ Ｐ明朝"/>
      <family val="1"/>
      <charset val="128"/>
    </font>
    <font>
      <b/>
      <sz val="12"/>
      <name val="ＭＳ Ｐ明朝"/>
      <family val="1"/>
      <charset val="128"/>
    </font>
    <font>
      <sz val="8"/>
      <name val="ＭＳ Ｐ明朝"/>
      <family val="1"/>
      <charset val="128"/>
    </font>
    <font>
      <sz val="9"/>
      <name val="ＭＳ Ｐ明朝"/>
      <family val="1"/>
      <charset val="128"/>
    </font>
    <font>
      <b/>
      <sz val="14"/>
      <name val="ＭＳ Ｐ明朝"/>
      <family val="1"/>
      <charset val="128"/>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u/>
      <sz val="11"/>
      <name val="ＭＳ Ｐ明朝"/>
      <family val="1"/>
      <charset val="128"/>
    </font>
    <font>
      <sz val="9"/>
      <name val="ＭＳ ゴシック"/>
      <family val="3"/>
      <charset val="128"/>
    </font>
    <font>
      <u/>
      <sz val="12"/>
      <name val="ＭＳ Ｐゴシック"/>
      <family val="3"/>
      <charset val="128"/>
    </font>
    <font>
      <sz val="6"/>
      <name val="ＭＳ ゴシック"/>
      <family val="3"/>
      <charset val="128"/>
    </font>
    <font>
      <sz val="9"/>
      <name val="ＭＳ Ｐゴシック"/>
      <family val="3"/>
      <charset val="128"/>
    </font>
    <font>
      <b/>
      <sz val="14"/>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name val="ＭＳ Ｐゴシック"/>
      <family val="3"/>
      <charset val="128"/>
    </font>
    <font>
      <sz val="12"/>
      <name val="ＭＳ 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9"/>
      <color theme="1"/>
      <name val="ＭＳ Ｐゴシック"/>
      <family val="2"/>
      <charset val="128"/>
      <scheme val="minor"/>
    </font>
    <font>
      <b/>
      <sz val="11"/>
      <color theme="1"/>
      <name val="ＭＳ Ｐ明朝"/>
      <family val="1"/>
      <charset val="128"/>
    </font>
    <font>
      <sz val="11"/>
      <color rgb="FFFF0000"/>
      <name val="ＭＳ Ｐ明朝"/>
      <family val="1"/>
      <charset val="128"/>
    </font>
    <font>
      <u val="double"/>
      <sz val="11"/>
      <color rgb="FFFF0000"/>
      <name val="ＭＳ Ｐ明朝"/>
      <family val="1"/>
      <charset val="128"/>
    </font>
    <font>
      <b/>
      <sz val="11"/>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00"/>
        <bgColor indexed="64"/>
      </patternFill>
    </fill>
    <fill>
      <patternFill patternType="solid">
        <fgColor rgb="FFFFFF99"/>
        <bgColor indexed="64"/>
      </patternFill>
    </fill>
  </fills>
  <borders count="58">
    <border>
      <left/>
      <right/>
      <top/>
      <bottom/>
      <diagonal/>
    </border>
    <border>
      <left/>
      <right/>
      <top/>
      <bottom style="double">
        <color rgb="FFFF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9" fillId="0" borderId="0">
      <alignment vertical="center"/>
    </xf>
    <xf numFmtId="38" fontId="50" fillId="0" borderId="0" applyFont="0" applyFill="0" applyBorder="0" applyAlignment="0" applyProtection="0"/>
    <xf numFmtId="0" fontId="53" fillId="0" borderId="0"/>
  </cellStyleXfs>
  <cellXfs count="418">
    <xf numFmtId="0" fontId="0" fillId="0" borderId="0" xfId="0">
      <alignment vertical="center"/>
    </xf>
    <xf numFmtId="0" fontId="2" fillId="0" borderId="0" xfId="0" applyFont="1">
      <alignment vertical="center"/>
    </xf>
    <xf numFmtId="0" fontId="4" fillId="0" borderId="1" xfId="0" applyFont="1" applyBorder="1">
      <alignment vertical="center"/>
    </xf>
    <xf numFmtId="0" fontId="2" fillId="0" borderId="1" xfId="0" applyFont="1" applyBorder="1">
      <alignment vertical="center"/>
    </xf>
    <xf numFmtId="0" fontId="4" fillId="0" borderId="0" xfId="0" applyFont="1" applyAlignment="1">
      <alignment horizontal="center" vertical="center"/>
    </xf>
    <xf numFmtId="0" fontId="2" fillId="0" borderId="18" xfId="0" applyFont="1" applyBorder="1">
      <alignment vertical="center"/>
    </xf>
    <xf numFmtId="0" fontId="4" fillId="0" borderId="0" xfId="0" applyFont="1">
      <alignment vertical="center"/>
    </xf>
    <xf numFmtId="0" fontId="4" fillId="0" borderId="0" xfId="0" applyFont="1" applyAlignment="1">
      <alignment vertical="top"/>
    </xf>
    <xf numFmtId="0" fontId="2" fillId="0" borderId="0" xfId="0" applyFont="1" applyAlignment="1">
      <alignment vertical="top"/>
    </xf>
    <xf numFmtId="58" fontId="10" fillId="0" borderId="0" xfId="0" applyNumberFormat="1" applyFont="1" applyAlignment="1">
      <alignment vertical="top"/>
    </xf>
    <xf numFmtId="0" fontId="8" fillId="0" borderId="0" xfId="0" applyFont="1">
      <alignment vertical="center"/>
    </xf>
    <xf numFmtId="0" fontId="6" fillId="0" borderId="0" xfId="0" applyFont="1">
      <alignment vertical="center"/>
    </xf>
    <xf numFmtId="0" fontId="12" fillId="0" borderId="0" xfId="0" applyFont="1">
      <alignment vertical="center"/>
    </xf>
    <xf numFmtId="0" fontId="2" fillId="0" borderId="16" xfId="0" applyFont="1" applyBorder="1">
      <alignment vertical="center"/>
    </xf>
    <xf numFmtId="0" fontId="12" fillId="0" borderId="18" xfId="0" applyFont="1" applyBorder="1">
      <alignment vertical="center"/>
    </xf>
    <xf numFmtId="0" fontId="2" fillId="0" borderId="19"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15"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58" fontId="24" fillId="0" borderId="0" xfId="0" applyNumberFormat="1" applyFont="1" applyAlignment="1">
      <alignment horizontal="right" vertical="center"/>
    </xf>
    <xf numFmtId="0" fontId="18"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0" fillId="0" borderId="28" xfId="0" applyBorder="1">
      <alignment vertical="center"/>
    </xf>
    <xf numFmtId="0" fontId="0" fillId="0" borderId="20"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27" xfId="0" applyBorder="1">
      <alignment vertical="center"/>
    </xf>
    <xf numFmtId="0" fontId="27" fillId="0" borderId="21" xfId="0" applyFont="1"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5" xfId="0" applyBorder="1">
      <alignment vertical="center"/>
    </xf>
    <xf numFmtId="0" fontId="28" fillId="0" borderId="0" xfId="0" applyFont="1">
      <alignment vertical="center"/>
    </xf>
    <xf numFmtId="0" fontId="0" fillId="0" borderId="16" xfId="0" applyBorder="1">
      <alignment vertical="center"/>
    </xf>
    <xf numFmtId="0" fontId="0" fillId="0" borderId="17" xfId="0" applyBorder="1">
      <alignment vertical="center"/>
    </xf>
    <xf numFmtId="0" fontId="0" fillId="0" borderId="18" xfId="0" applyBorder="1" applyAlignment="1">
      <alignment horizontal="center" vertical="center"/>
    </xf>
    <xf numFmtId="0" fontId="23" fillId="0" borderId="18" xfId="0" applyFont="1" applyBorder="1">
      <alignment vertical="center"/>
    </xf>
    <xf numFmtId="0" fontId="28" fillId="0" borderId="18" xfId="0" applyFont="1" applyBorder="1">
      <alignment vertical="center"/>
    </xf>
    <xf numFmtId="0" fontId="0" fillId="0" borderId="18" xfId="0" applyBorder="1">
      <alignment vertical="center"/>
    </xf>
    <xf numFmtId="0" fontId="0" fillId="0" borderId="19"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22" xfId="0" applyBorder="1">
      <alignment vertical="center"/>
    </xf>
    <xf numFmtId="0" fontId="38" fillId="0" borderId="0" xfId="0" applyFont="1">
      <alignment vertical="center"/>
    </xf>
    <xf numFmtId="0" fontId="23" fillId="0" borderId="29" xfId="0" applyFont="1" applyBorder="1">
      <alignment vertical="center"/>
    </xf>
    <xf numFmtId="0" fontId="23" fillId="0" borderId="29" xfId="0" applyFont="1" applyBorder="1" applyAlignment="1">
      <alignment horizontal="center" vertical="center"/>
    </xf>
    <xf numFmtId="0" fontId="23" fillId="0" borderId="0" xfId="0" applyFont="1" applyAlignment="1">
      <alignment horizontal="center" vertical="center" wrapText="1"/>
    </xf>
    <xf numFmtId="5" fontId="23" fillId="0" borderId="0" xfId="0" applyNumberFormat="1" applyFont="1" applyAlignment="1">
      <alignment horizontal="center" vertical="center"/>
    </xf>
    <xf numFmtId="0" fontId="23" fillId="0" borderId="0" xfId="0" applyFont="1" applyAlignment="1"/>
    <xf numFmtId="0" fontId="40" fillId="0" borderId="0" xfId="2" applyFont="1">
      <alignment vertical="center"/>
    </xf>
    <xf numFmtId="0" fontId="42" fillId="0" borderId="0" xfId="2" applyFont="1">
      <alignment vertical="center"/>
    </xf>
    <xf numFmtId="0" fontId="43" fillId="0" borderId="0" xfId="2" applyFont="1" applyAlignment="1">
      <alignment horizontal="center" vertical="center"/>
    </xf>
    <xf numFmtId="0" fontId="39" fillId="0" borderId="0" xfId="2">
      <alignment vertical="center"/>
    </xf>
    <xf numFmtId="0" fontId="46" fillId="0" borderId="0" xfId="2" applyFont="1" applyAlignment="1">
      <alignment horizontal="right" vertical="center"/>
    </xf>
    <xf numFmtId="0" fontId="46" fillId="0" borderId="18" xfId="2" applyFont="1" applyBorder="1" applyAlignment="1">
      <alignment horizontal="left" vertical="center"/>
    </xf>
    <xf numFmtId="0" fontId="46" fillId="0" borderId="0" xfId="2" applyFont="1" applyAlignment="1">
      <alignment horizontal="left" vertical="center"/>
    </xf>
    <xf numFmtId="0" fontId="42" fillId="0" borderId="0" xfId="2" applyFont="1" applyAlignment="1">
      <alignment horizontal="right" vertical="center"/>
    </xf>
    <xf numFmtId="0" fontId="46" fillId="0" borderId="29" xfId="2" applyFont="1" applyBorder="1" applyAlignment="1">
      <alignment horizontal="center" vertical="center"/>
    </xf>
    <xf numFmtId="0" fontId="47" fillId="0" borderId="34" xfId="2" applyFont="1" applyBorder="1">
      <alignment vertical="center"/>
    </xf>
    <xf numFmtId="0" fontId="47" fillId="0" borderId="13" xfId="2" applyFont="1" applyBorder="1">
      <alignment vertical="center"/>
    </xf>
    <xf numFmtId="0" fontId="47" fillId="0" borderId="14" xfId="2" applyFont="1" applyBorder="1">
      <alignment vertical="center"/>
    </xf>
    <xf numFmtId="38" fontId="47" fillId="0" borderId="2" xfId="3" applyFont="1" applyBorder="1" applyAlignment="1">
      <alignment vertical="center"/>
    </xf>
    <xf numFmtId="0" fontId="47" fillId="0" borderId="12" xfId="2" applyFont="1" applyBorder="1">
      <alignment vertical="center"/>
    </xf>
    <xf numFmtId="0" fontId="47" fillId="0" borderId="29" xfId="2" applyFont="1" applyBorder="1">
      <alignment vertical="center"/>
    </xf>
    <xf numFmtId="0" fontId="47" fillId="0" borderId="20" xfId="2" applyFont="1" applyBorder="1">
      <alignment vertical="center"/>
    </xf>
    <xf numFmtId="38" fontId="47" fillId="0" borderId="24" xfId="3" applyFont="1" applyBorder="1" applyAlignment="1">
      <alignment vertical="center"/>
    </xf>
    <xf numFmtId="38" fontId="47" fillId="0" borderId="55" xfId="3" applyFont="1" applyBorder="1" applyAlignment="1">
      <alignment vertical="center"/>
    </xf>
    <xf numFmtId="0" fontId="42" fillId="0" borderId="0" xfId="2" applyFont="1" applyAlignment="1">
      <alignment horizontal="left" vertical="center"/>
    </xf>
    <xf numFmtId="0" fontId="49" fillId="0" borderId="2" xfId="2" applyFont="1" applyBorder="1" applyAlignment="1">
      <alignment horizontal="center" vertical="center"/>
    </xf>
    <xf numFmtId="0" fontId="49" fillId="2" borderId="2" xfId="2" applyFont="1" applyFill="1" applyBorder="1" applyAlignment="1">
      <alignment horizontal="center" vertical="center"/>
    </xf>
    <xf numFmtId="0" fontId="49" fillId="0" borderId="34" xfId="2" applyFont="1" applyBorder="1" applyAlignment="1">
      <alignment horizontal="center" vertical="center"/>
    </xf>
    <xf numFmtId="0" fontId="51" fillId="0" borderId="0" xfId="2" applyFont="1">
      <alignment vertical="center"/>
    </xf>
    <xf numFmtId="38" fontId="49" fillId="0" borderId="2" xfId="3" applyFont="1" applyBorder="1" applyAlignment="1">
      <alignment horizontal="center" vertical="center"/>
    </xf>
    <xf numFmtId="38" fontId="49" fillId="2" borderId="2" xfId="3" applyFont="1" applyFill="1" applyBorder="1" applyAlignment="1">
      <alignment horizontal="center" vertical="center"/>
    </xf>
    <xf numFmtId="0" fontId="49" fillId="0" borderId="34" xfId="2" quotePrefix="1" applyFont="1" applyBorder="1" applyAlignment="1">
      <alignment horizontal="center" vertical="center"/>
    </xf>
    <xf numFmtId="0" fontId="54" fillId="0" borderId="2" xfId="4" applyFont="1" applyBorder="1" applyAlignment="1">
      <alignment horizontal="left" vertical="center" wrapText="1"/>
    </xf>
    <xf numFmtId="0" fontId="55" fillId="0" borderId="2" xfId="4" applyFont="1" applyBorder="1" applyAlignment="1">
      <alignment vertical="center" wrapText="1"/>
    </xf>
    <xf numFmtId="180" fontId="47" fillId="0" borderId="34" xfId="2" applyNumberFormat="1" applyFont="1" applyBorder="1" applyAlignment="1">
      <alignment horizontal="right" vertical="center"/>
    </xf>
    <xf numFmtId="38" fontId="47" fillId="0" borderId="2" xfId="3" applyFont="1" applyFill="1" applyBorder="1" applyAlignment="1">
      <alignment horizontal="right" vertical="center"/>
    </xf>
    <xf numFmtId="180" fontId="47" fillId="2" borderId="2" xfId="2" applyNumberFormat="1" applyFont="1" applyFill="1" applyBorder="1">
      <alignment vertical="center"/>
    </xf>
    <xf numFmtId="38" fontId="47" fillId="2" borderId="2" xfId="3" applyFont="1" applyFill="1" applyBorder="1" applyAlignment="1">
      <alignment vertical="center"/>
    </xf>
    <xf numFmtId="181" fontId="47" fillId="0" borderId="34" xfId="2" applyNumberFormat="1" applyFont="1" applyBorder="1" applyAlignment="1">
      <alignment horizontal="right" vertical="center"/>
    </xf>
    <xf numFmtId="38" fontId="47" fillId="3" borderId="2" xfId="3" applyFont="1" applyFill="1" applyBorder="1" applyAlignment="1">
      <alignment vertical="center"/>
    </xf>
    <xf numFmtId="181" fontId="47" fillId="3" borderId="2" xfId="2" applyNumberFormat="1" applyFont="1" applyFill="1" applyBorder="1">
      <alignment vertical="center"/>
    </xf>
    <xf numFmtId="0" fontId="47" fillId="0" borderId="2" xfId="2" applyFont="1" applyBorder="1">
      <alignment vertical="center"/>
    </xf>
    <xf numFmtId="180" fontId="47" fillId="0" borderId="12" xfId="2" applyNumberFormat="1" applyFont="1" applyBorder="1" applyAlignment="1">
      <alignment horizontal="right" vertical="center"/>
    </xf>
    <xf numFmtId="38" fontId="47" fillId="0" borderId="24" xfId="3" applyFont="1" applyBorder="1" applyAlignment="1">
      <alignment horizontal="right" vertical="center"/>
    </xf>
    <xf numFmtId="180" fontId="47" fillId="0" borderId="2" xfId="2" applyNumberFormat="1" applyFont="1" applyBorder="1">
      <alignment vertical="center"/>
    </xf>
    <xf numFmtId="38" fontId="47" fillId="0" borderId="2" xfId="3" applyFont="1" applyBorder="1" applyAlignment="1">
      <alignment horizontal="right" vertical="center"/>
    </xf>
    <xf numFmtId="0" fontId="54" fillId="0" borderId="2" xfId="4" applyFont="1" applyBorder="1" applyAlignment="1">
      <alignment vertical="center" wrapText="1"/>
    </xf>
    <xf numFmtId="0" fontId="49" fillId="0" borderId="24" xfId="2" applyFont="1" applyBorder="1" applyAlignment="1">
      <alignment horizontal="center" vertical="center"/>
    </xf>
    <xf numFmtId="0" fontId="54" fillId="0" borderId="24" xfId="4" applyFont="1" applyBorder="1" applyAlignment="1">
      <alignment vertical="center" wrapText="1"/>
    </xf>
    <xf numFmtId="0" fontId="55" fillId="0" borderId="24" xfId="4" applyFont="1" applyBorder="1" applyAlignment="1">
      <alignment vertical="center" wrapText="1"/>
    </xf>
    <xf numFmtId="0" fontId="49" fillId="0" borderId="12" xfId="2" applyFont="1" applyBorder="1" applyAlignment="1">
      <alignment horizontal="center" vertical="center"/>
    </xf>
    <xf numFmtId="180" fontId="47" fillId="2" borderId="24" xfId="2" applyNumberFormat="1" applyFont="1" applyFill="1" applyBorder="1">
      <alignment vertical="center"/>
    </xf>
    <xf numFmtId="38" fontId="47" fillId="2" borderId="24" xfId="3" applyFont="1" applyFill="1" applyBorder="1" applyAlignment="1">
      <alignment vertical="center"/>
    </xf>
    <xf numFmtId="181" fontId="47" fillId="0" borderId="12" xfId="2" applyNumberFormat="1" applyFont="1" applyBorder="1" applyAlignment="1">
      <alignment horizontal="right" vertical="center"/>
    </xf>
    <xf numFmtId="38" fontId="47" fillId="3" borderId="24" xfId="3" applyFont="1" applyFill="1" applyBorder="1" applyAlignment="1">
      <alignment vertical="center"/>
    </xf>
    <xf numFmtId="181" fontId="47" fillId="3" borderId="24" xfId="2" applyNumberFormat="1" applyFont="1" applyFill="1" applyBorder="1">
      <alignment vertical="center"/>
    </xf>
    <xf numFmtId="0" fontId="49" fillId="0" borderId="55" xfId="2" applyFont="1" applyBorder="1" applyAlignment="1">
      <alignment horizontal="center" vertical="center"/>
    </xf>
    <xf numFmtId="0" fontId="49" fillId="0" borderId="55" xfId="4" applyFont="1" applyBorder="1" applyAlignment="1">
      <alignment horizontal="center" vertical="center" wrapText="1"/>
    </xf>
    <xf numFmtId="0" fontId="55" fillId="0" borderId="55" xfId="4" applyFont="1" applyBorder="1" applyAlignment="1">
      <alignment vertical="center" wrapText="1"/>
    </xf>
    <xf numFmtId="180" fontId="47" fillId="0" borderId="57" xfId="2" applyNumberFormat="1" applyFont="1" applyBorder="1" applyAlignment="1">
      <alignment horizontal="right" vertical="center"/>
    </xf>
    <xf numFmtId="38" fontId="47" fillId="0" borderId="55" xfId="3" applyFont="1" applyBorder="1" applyAlignment="1">
      <alignment horizontal="right" vertical="center"/>
    </xf>
    <xf numFmtId="180" fontId="47" fillId="2" borderId="55" xfId="2" applyNumberFormat="1" applyFont="1" applyFill="1" applyBorder="1">
      <alignment vertical="center"/>
    </xf>
    <xf numFmtId="38" fontId="47" fillId="2" borderId="55" xfId="3" applyFont="1" applyFill="1" applyBorder="1" applyAlignment="1">
      <alignment vertical="center"/>
    </xf>
    <xf numFmtId="181" fontId="47" fillId="0" borderId="57" xfId="2" applyNumberFormat="1" applyFont="1" applyBorder="1" applyAlignment="1">
      <alignment horizontal="right" vertical="center"/>
    </xf>
    <xf numFmtId="38" fontId="47" fillId="3" borderId="55" xfId="3" applyFont="1" applyFill="1" applyBorder="1" applyAlignment="1">
      <alignment vertical="center"/>
    </xf>
    <xf numFmtId="0" fontId="49" fillId="0" borderId="24" xfId="4" applyFont="1" applyBorder="1" applyAlignment="1">
      <alignment horizontal="center" vertical="center" wrapText="1"/>
    </xf>
    <xf numFmtId="0" fontId="49" fillId="0" borderId="2" xfId="4" applyFont="1" applyBorder="1" applyAlignment="1">
      <alignment horizontal="center" vertical="center" wrapText="1"/>
    </xf>
    <xf numFmtId="0" fontId="56" fillId="4" borderId="0" xfId="0" applyFont="1" applyFill="1">
      <alignment vertical="center"/>
    </xf>
    <xf numFmtId="0" fontId="0" fillId="4" borderId="0" xfId="0" applyFill="1">
      <alignment vertical="center"/>
    </xf>
    <xf numFmtId="0" fontId="0" fillId="4" borderId="13" xfId="0" applyFill="1" applyBorder="1">
      <alignment vertical="center"/>
    </xf>
    <xf numFmtId="0" fontId="22" fillId="5" borderId="0" xfId="0" applyFont="1" applyFill="1" applyAlignment="1">
      <alignment horizontal="center" vertical="center"/>
    </xf>
    <xf numFmtId="0" fontId="0" fillId="5" borderId="0" xfId="0" applyFill="1">
      <alignment vertical="center"/>
    </xf>
    <xf numFmtId="58" fontId="24" fillId="5" borderId="0" xfId="0" applyNumberFormat="1" applyFont="1" applyFill="1" applyAlignment="1">
      <alignment horizontal="right" vertical="center"/>
    </xf>
    <xf numFmtId="0" fontId="18" fillId="5" borderId="0" xfId="0" applyFont="1" applyFill="1">
      <alignment vertical="center"/>
    </xf>
    <xf numFmtId="0" fontId="23" fillId="5" borderId="0" xfId="0" applyFont="1" applyFill="1">
      <alignment vertical="center"/>
    </xf>
    <xf numFmtId="0" fontId="24" fillId="5" borderId="0" xfId="0" applyFont="1" applyFill="1">
      <alignment vertical="center"/>
    </xf>
    <xf numFmtId="0" fontId="25" fillId="5" borderId="0" xfId="0" applyFont="1" applyFill="1">
      <alignment vertical="center"/>
    </xf>
    <xf numFmtId="0" fontId="26" fillId="5" borderId="0" xfId="0" applyFont="1" applyFill="1">
      <alignment vertical="center"/>
    </xf>
    <xf numFmtId="0" fontId="0" fillId="5" borderId="28" xfId="0" applyFill="1" applyBorder="1">
      <alignment vertical="center"/>
    </xf>
    <xf numFmtId="0" fontId="0" fillId="5" borderId="20" xfId="0" applyFill="1" applyBorder="1">
      <alignment vertical="center"/>
    </xf>
    <xf numFmtId="0" fontId="0" fillId="5" borderId="30" xfId="0" applyFill="1" applyBorder="1">
      <alignment vertical="center"/>
    </xf>
    <xf numFmtId="0" fontId="0" fillId="5" borderId="31" xfId="0" applyFill="1" applyBorder="1">
      <alignment vertical="center"/>
    </xf>
    <xf numFmtId="0" fontId="0" fillId="5" borderId="32" xfId="0" applyFill="1" applyBorder="1">
      <alignment vertical="center"/>
    </xf>
    <xf numFmtId="0" fontId="0" fillId="5" borderId="33" xfId="0" applyFill="1" applyBorder="1">
      <alignment vertical="center"/>
    </xf>
    <xf numFmtId="0" fontId="0" fillId="5" borderId="27" xfId="0" applyFill="1" applyBorder="1">
      <alignment vertical="center"/>
    </xf>
    <xf numFmtId="0" fontId="27" fillId="5" borderId="21" xfId="0" applyFont="1" applyFill="1" applyBorder="1">
      <alignment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15" xfId="0" applyFill="1" applyBorder="1">
      <alignment vertical="center"/>
    </xf>
    <xf numFmtId="0" fontId="28" fillId="5" borderId="0" xfId="0" applyFont="1" applyFill="1">
      <alignment vertical="center"/>
    </xf>
    <xf numFmtId="0" fontId="0" fillId="5" borderId="16" xfId="0" applyFill="1" applyBorder="1">
      <alignment vertical="center"/>
    </xf>
    <xf numFmtId="0" fontId="0" fillId="5" borderId="17" xfId="0" applyFill="1" applyBorder="1">
      <alignment vertical="center"/>
    </xf>
    <xf numFmtId="0" fontId="23" fillId="5" borderId="18" xfId="0" applyFont="1" applyFill="1" applyBorder="1">
      <alignment vertical="center"/>
    </xf>
    <xf numFmtId="0" fontId="28" fillId="5" borderId="18" xfId="0" applyFont="1" applyFill="1" applyBorder="1">
      <alignment vertical="center"/>
    </xf>
    <xf numFmtId="0" fontId="0" fillId="5" borderId="18" xfId="0" applyFill="1" applyBorder="1">
      <alignment vertical="center"/>
    </xf>
    <xf numFmtId="0" fontId="0" fillId="5" borderId="19" xfId="0" applyFill="1" applyBorder="1">
      <alignment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lignment vertical="center"/>
    </xf>
    <xf numFmtId="0" fontId="56" fillId="5" borderId="0" xfId="0" applyFont="1" applyFill="1">
      <alignment vertical="center"/>
    </xf>
    <xf numFmtId="0" fontId="0" fillId="5" borderId="13" xfId="0" applyFill="1" applyBorder="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57" fillId="0" borderId="0" xfId="0" applyFont="1">
      <alignment vertical="center"/>
    </xf>
    <xf numFmtId="0" fontId="4" fillId="0" borderId="0" xfId="0" applyFont="1" applyAlignment="1">
      <alignment horizontal="center" vertical="center"/>
    </xf>
    <xf numFmtId="0" fontId="16" fillId="0" borderId="0" xfId="0" applyFont="1" applyAlignment="1">
      <alignment horizontal="center" vertical="center"/>
    </xf>
    <xf numFmtId="0" fontId="23" fillId="5" borderId="12"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4" xfId="0" applyFont="1" applyFill="1" applyBorder="1" applyAlignment="1">
      <alignment horizontal="center" vertical="center"/>
    </xf>
    <xf numFmtId="0" fontId="23" fillId="5" borderId="17"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34" fillId="5" borderId="51" xfId="0" applyFont="1" applyFill="1" applyBorder="1" applyAlignment="1">
      <alignment horizontal="center" vertical="center"/>
    </xf>
    <xf numFmtId="0" fontId="35" fillId="5" borderId="52" xfId="0" applyFont="1" applyFill="1" applyBorder="1" applyAlignment="1">
      <alignment horizontal="center" vertical="center"/>
    </xf>
    <xf numFmtId="0" fontId="35" fillId="5" borderId="53" xfId="0" applyFont="1" applyFill="1" applyBorder="1" applyAlignment="1">
      <alignment horizontal="center" vertical="center"/>
    </xf>
    <xf numFmtId="0" fontId="36" fillId="5" borderId="22" xfId="0" applyFont="1" applyFill="1" applyBorder="1" applyAlignment="1">
      <alignment horizontal="center" vertical="center"/>
    </xf>
    <xf numFmtId="0" fontId="37" fillId="5" borderId="22" xfId="0" applyFont="1" applyFill="1" applyBorder="1" applyAlignment="1">
      <alignment horizontal="center" vertical="center"/>
    </xf>
    <xf numFmtId="0" fontId="37" fillId="5" borderId="23" xfId="0" applyFont="1" applyFill="1" applyBorder="1" applyAlignment="1">
      <alignment horizontal="center" vertical="center"/>
    </xf>
    <xf numFmtId="5" fontId="22" fillId="5" borderId="2" xfId="0" applyNumberFormat="1" applyFont="1" applyFill="1" applyBorder="1">
      <alignment vertical="center"/>
    </xf>
    <xf numFmtId="5" fontId="22" fillId="5" borderId="7" xfId="0" applyNumberFormat="1" applyFont="1" applyFill="1" applyBorder="1">
      <alignment vertical="center"/>
    </xf>
    <xf numFmtId="5" fontId="22" fillId="5" borderId="8" xfId="0" applyNumberFormat="1" applyFont="1" applyFill="1" applyBorder="1">
      <alignment vertical="center"/>
    </xf>
    <xf numFmtId="5" fontId="22" fillId="5" borderId="9" xfId="0" applyNumberFormat="1" applyFont="1" applyFill="1" applyBorder="1">
      <alignment vertical="center"/>
    </xf>
    <xf numFmtId="5" fontId="22" fillId="5" borderId="10" xfId="0" applyNumberFormat="1" applyFont="1" applyFill="1" applyBorder="1">
      <alignment vertical="center"/>
    </xf>
    <xf numFmtId="5" fontId="22" fillId="5" borderId="11" xfId="0" applyNumberFormat="1" applyFont="1" applyFill="1" applyBorder="1">
      <alignment vertical="center"/>
    </xf>
    <xf numFmtId="0" fontId="0" fillId="5" borderId="34" xfId="0" applyFill="1" applyBorder="1" applyAlignment="1">
      <alignment horizontal="center" vertical="center"/>
    </xf>
    <xf numFmtId="0" fontId="0" fillId="5" borderId="29" xfId="0" applyFill="1" applyBorder="1" applyAlignment="1">
      <alignment horizontal="center" vertical="center"/>
    </xf>
    <xf numFmtId="0" fontId="0" fillId="5" borderId="20" xfId="0" applyFill="1" applyBorder="1" applyAlignment="1">
      <alignment horizontal="center" vertical="center"/>
    </xf>
    <xf numFmtId="0" fontId="0" fillId="5" borderId="2" xfId="0" applyFill="1" applyBorder="1" applyAlignment="1">
      <alignment horizontal="center" vertical="center"/>
    </xf>
    <xf numFmtId="0" fontId="30" fillId="5" borderId="0" xfId="0" applyFont="1" applyFill="1" applyAlignment="1">
      <alignment horizontal="center" vertical="center"/>
    </xf>
    <xf numFmtId="0" fontId="31" fillId="5" borderId="18" xfId="0" applyFont="1" applyFill="1" applyBorder="1" applyAlignment="1">
      <alignment horizontal="center" vertical="center"/>
    </xf>
    <xf numFmtId="0" fontId="23" fillId="5" borderId="0" xfId="0" applyFont="1" applyFill="1" applyAlignment="1">
      <alignment horizontal="center" vertical="center"/>
    </xf>
    <xf numFmtId="0" fontId="23" fillId="5" borderId="16" xfId="0" applyFont="1" applyFill="1" applyBorder="1" applyAlignment="1">
      <alignment horizontal="center" vertical="center"/>
    </xf>
    <xf numFmtId="0" fontId="23" fillId="5" borderId="2" xfId="0" applyFont="1"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22" fillId="5" borderId="0" xfId="0" applyFont="1" applyFill="1" applyAlignment="1">
      <alignment horizontal="center" vertical="center"/>
    </xf>
    <xf numFmtId="177" fontId="24" fillId="5" borderId="2" xfId="0" applyNumberFormat="1" applyFont="1" applyFill="1" applyBorder="1" applyAlignment="1">
      <alignment horizontal="center" vertical="center"/>
    </xf>
    <xf numFmtId="177" fontId="0" fillId="5" borderId="2" xfId="0" applyNumberFormat="1" applyFill="1" applyBorder="1" applyAlignment="1">
      <alignment horizontal="center" vertical="center"/>
    </xf>
    <xf numFmtId="0" fontId="23" fillId="5" borderId="0" xfId="0" applyFont="1" applyFill="1" applyAlignment="1">
      <alignment horizontal="distributed" vertical="center"/>
    </xf>
    <xf numFmtId="0" fontId="0" fillId="5" borderId="0" xfId="0" applyFill="1" applyAlignment="1">
      <alignment horizontal="distributed" vertical="center"/>
    </xf>
    <xf numFmtId="0" fontId="24" fillId="5" borderId="0" xfId="0" applyFont="1" applyFill="1">
      <alignment vertical="center"/>
    </xf>
    <xf numFmtId="0" fontId="0" fillId="5" borderId="0" xfId="0" applyFill="1">
      <alignment vertical="center"/>
    </xf>
    <xf numFmtId="49" fontId="29" fillId="5" borderId="0" xfId="0" quotePrefix="1" applyNumberFormat="1" applyFont="1" applyFill="1" applyAlignment="1">
      <alignment horizontal="left" vertical="center"/>
    </xf>
    <xf numFmtId="49" fontId="29" fillId="5" borderId="0" xfId="0" applyNumberFormat="1" applyFont="1" applyFill="1" applyAlignment="1">
      <alignment horizontal="left" vertical="center"/>
    </xf>
    <xf numFmtId="49" fontId="24" fillId="5" borderId="0" xfId="0" applyNumberFormat="1" applyFont="1" applyFill="1">
      <alignment vertical="center"/>
    </xf>
    <xf numFmtId="49" fontId="0" fillId="5" borderId="0" xfId="0" applyNumberFormat="1" applyFill="1">
      <alignment vertical="center"/>
    </xf>
    <xf numFmtId="0" fontId="24" fillId="5" borderId="0" xfId="0" applyFont="1" applyFill="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29" xfId="0" applyFill="1" applyBorder="1" applyAlignment="1">
      <alignment horizontal="distributed" vertical="center"/>
    </xf>
    <xf numFmtId="5" fontId="22" fillId="5" borderId="2" xfId="0" quotePrefix="1" applyNumberFormat="1" applyFont="1" applyFill="1" applyBorder="1">
      <alignment vertical="center"/>
    </xf>
    <xf numFmtId="0" fontId="0" fillId="5" borderId="26" xfId="0" applyFill="1" applyBorder="1" applyAlignment="1">
      <alignment horizontal="distributed" vertical="center"/>
    </xf>
    <xf numFmtId="49" fontId="18" fillId="5" borderId="13" xfId="0" applyNumberFormat="1" applyFont="1" applyFill="1" applyBorder="1" applyAlignment="1">
      <alignment horizontal="center" vertical="center"/>
    </xf>
    <xf numFmtId="49" fontId="18" fillId="5" borderId="18" xfId="0" applyNumberFormat="1" applyFont="1" applyFill="1" applyBorder="1" applyAlignment="1">
      <alignment horizontal="center" vertical="center"/>
    </xf>
    <xf numFmtId="0" fontId="32" fillId="5" borderId="35" xfId="0" applyFont="1" applyFill="1" applyBorder="1" applyAlignment="1">
      <alignment horizontal="center" vertical="center"/>
    </xf>
    <xf numFmtId="0" fontId="33" fillId="5" borderId="0" xfId="0" applyFont="1" applyFill="1" applyAlignment="1">
      <alignment horizontal="center" vertical="center"/>
    </xf>
    <xf numFmtId="0" fontId="33" fillId="5" borderId="18" xfId="0" applyFont="1" applyFill="1" applyBorder="1" applyAlignment="1">
      <alignment horizontal="center" vertical="center"/>
    </xf>
    <xf numFmtId="0" fontId="0" fillId="5" borderId="22" xfId="0" applyFill="1" applyBorder="1" applyAlignment="1">
      <alignment horizontal="center" vertical="center"/>
    </xf>
    <xf numFmtId="0" fontId="10" fillId="0" borderId="0" xfId="0" applyFont="1" applyAlignment="1">
      <alignment horizontal="right" vertical="center"/>
    </xf>
    <xf numFmtId="0" fontId="2" fillId="0" borderId="0" xfId="0" applyFont="1" applyAlignment="1">
      <alignment horizontal="center" vertical="center"/>
    </xf>
    <xf numFmtId="0" fontId="2" fillId="0" borderId="50"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0" xfId="0" applyFont="1" applyBorder="1" applyAlignment="1">
      <alignment horizontal="center" vertical="center"/>
    </xf>
    <xf numFmtId="176" fontId="9" fillId="0" borderId="34" xfId="1" applyNumberFormat="1" applyFont="1" applyFill="1" applyBorder="1" applyAlignment="1">
      <alignment horizontal="right" vertical="center"/>
    </xf>
    <xf numFmtId="176" fontId="9" fillId="0" borderId="29" xfId="1" applyNumberFormat="1" applyFont="1" applyFill="1" applyBorder="1" applyAlignment="1">
      <alignment horizontal="right" vertical="center"/>
    </xf>
    <xf numFmtId="176" fontId="9" fillId="0" borderId="20" xfId="1" applyNumberFormat="1" applyFont="1" applyFill="1" applyBorder="1" applyAlignment="1">
      <alignment horizontal="right" vertical="center"/>
    </xf>
    <xf numFmtId="176" fontId="9" fillId="0" borderId="45" xfId="1" applyNumberFormat="1" applyFont="1" applyFill="1" applyBorder="1" applyAlignment="1">
      <alignment horizontal="right" vertic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176" fontId="6" fillId="0" borderId="43" xfId="1" applyNumberFormat="1" applyFont="1" applyFill="1" applyBorder="1" applyAlignment="1">
      <alignment horizontal="right" vertical="center"/>
    </xf>
    <xf numFmtId="176" fontId="6" fillId="0" borderId="31" xfId="1" applyNumberFormat="1" applyFont="1" applyFill="1" applyBorder="1" applyAlignment="1">
      <alignment horizontal="right" vertical="center"/>
    </xf>
    <xf numFmtId="176" fontId="6" fillId="0" borderId="32" xfId="1" applyNumberFormat="1" applyFont="1" applyFill="1" applyBorder="1" applyAlignment="1">
      <alignment horizontal="right" vertical="center"/>
    </xf>
    <xf numFmtId="176" fontId="9" fillId="0" borderId="43" xfId="1" applyNumberFormat="1" applyFont="1" applyFill="1" applyBorder="1" applyAlignment="1">
      <alignment horizontal="right" vertical="center"/>
    </xf>
    <xf numFmtId="176" fontId="9" fillId="0" borderId="31" xfId="1" applyNumberFormat="1" applyFont="1" applyFill="1" applyBorder="1" applyAlignment="1">
      <alignment horizontal="right" vertical="center"/>
    </xf>
    <xf numFmtId="176" fontId="9" fillId="0" borderId="44" xfId="1" applyNumberFormat="1" applyFont="1" applyFill="1" applyBorder="1" applyAlignment="1">
      <alignment horizontal="right"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176" fontId="9" fillId="0" borderId="41" xfId="1" applyNumberFormat="1" applyFont="1" applyFill="1" applyBorder="1" applyAlignment="1">
      <alignment horizontal="right" vertical="center"/>
    </xf>
    <xf numFmtId="176" fontId="9" fillId="0" borderId="39" xfId="1" applyNumberFormat="1" applyFont="1" applyFill="1" applyBorder="1" applyAlignment="1">
      <alignment horizontal="right" vertical="center"/>
    </xf>
    <xf numFmtId="176" fontId="9" fillId="0" borderId="40" xfId="1" applyNumberFormat="1" applyFont="1" applyFill="1" applyBorder="1" applyAlignment="1">
      <alignment horizontal="right" vertical="center"/>
    </xf>
    <xf numFmtId="176" fontId="9" fillId="0" borderId="42" xfId="1" applyNumberFormat="1" applyFont="1" applyFill="1" applyBorder="1" applyAlignment="1">
      <alignment horizontal="right" vertical="center"/>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6" fillId="0" borderId="37"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16"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1" fillId="0" borderId="13" xfId="0" applyFont="1" applyBorder="1" applyAlignment="1">
      <alignment horizontal="center" vertical="center"/>
    </xf>
    <xf numFmtId="0" fontId="22" fillId="0" borderId="0" xfId="0" applyFont="1" applyAlignment="1">
      <alignment horizontal="center" vertical="center"/>
    </xf>
    <xf numFmtId="178" fontId="23" fillId="0" borderId="6" xfId="0" applyNumberFormat="1" applyFont="1" applyBorder="1" applyAlignment="1">
      <alignment horizontal="center" vertical="center"/>
    </xf>
    <xf numFmtId="178" fontId="23" fillId="0" borderId="20" xfId="0" applyNumberFormat="1" applyFont="1" applyBorder="1" applyAlignment="1">
      <alignment horizontal="center" vertical="center"/>
    </xf>
    <xf numFmtId="178" fontId="23" fillId="0" borderId="2" xfId="0" applyNumberFormat="1" applyFont="1" applyBorder="1" applyAlignment="1">
      <alignment horizontal="center" vertical="center"/>
    </xf>
    <xf numFmtId="0" fontId="23" fillId="0" borderId="12" xfId="0" applyFont="1" applyBorder="1">
      <alignment vertical="center"/>
    </xf>
    <xf numFmtId="0" fontId="23" fillId="0" borderId="13" xfId="0" applyFont="1" applyBorder="1">
      <alignment vertical="center"/>
    </xf>
    <xf numFmtId="0" fontId="23" fillId="0" borderId="14" xfId="0" applyFont="1" applyBorder="1">
      <alignment vertical="center"/>
    </xf>
    <xf numFmtId="0" fontId="23" fillId="0" borderId="17" xfId="0" applyFont="1" applyBorder="1">
      <alignment vertical="center"/>
    </xf>
    <xf numFmtId="0" fontId="23" fillId="0" borderId="18" xfId="0" applyFont="1" applyBorder="1">
      <alignment vertical="center"/>
    </xf>
    <xf numFmtId="0" fontId="23" fillId="0" borderId="19" xfId="0" applyFont="1" applyBorder="1">
      <alignment vertical="center"/>
    </xf>
    <xf numFmtId="0" fontId="23" fillId="0" borderId="2" xfId="0" applyFont="1" applyBorder="1" applyAlignment="1">
      <alignment horizontal="center" vertical="center" wrapText="1"/>
    </xf>
    <xf numFmtId="0" fontId="23" fillId="0" borderId="54" xfId="0" applyFont="1" applyBorder="1" applyAlignment="1">
      <alignment horizontal="center" vertical="center"/>
    </xf>
    <xf numFmtId="0" fontId="23" fillId="0" borderId="20" xfId="0" applyFont="1" applyBorder="1" applyAlignment="1">
      <alignment horizontal="center" vertical="center"/>
    </xf>
    <xf numFmtId="0" fontId="23" fillId="0" borderId="2" xfId="0" applyFont="1" applyBorder="1" applyAlignment="1">
      <alignment horizontal="center" vertical="center"/>
    </xf>
    <xf numFmtId="0" fontId="23" fillId="0" borderId="25" xfId="0" applyFont="1" applyBorder="1" applyAlignment="1">
      <alignment horizontal="center" vertical="center"/>
    </xf>
    <xf numFmtId="0" fontId="23" fillId="0" borderId="2" xfId="0" applyFont="1" applyBorder="1" applyAlignment="1">
      <alignment vertical="center" wrapText="1"/>
    </xf>
    <xf numFmtId="179" fontId="23" fillId="0" borderId="24" xfId="0" applyNumberFormat="1" applyFont="1" applyBorder="1">
      <alignment vertical="center"/>
    </xf>
    <xf numFmtId="179" fontId="23" fillId="0" borderId="25" xfId="0" applyNumberFormat="1" applyFont="1" applyBorder="1">
      <alignment vertical="center"/>
    </xf>
    <xf numFmtId="179" fontId="23" fillId="0" borderId="2" xfId="0" applyNumberFormat="1" applyFont="1" applyBorder="1">
      <alignment vertical="center"/>
    </xf>
    <xf numFmtId="179" fontId="23" fillId="0" borderId="7" xfId="0" applyNumberFormat="1" applyFont="1" applyBorder="1">
      <alignment vertical="center"/>
    </xf>
    <xf numFmtId="178" fontId="23" fillId="0" borderId="6" xfId="0" quotePrefix="1" applyNumberFormat="1" applyFont="1" applyBorder="1" applyAlignment="1">
      <alignment horizontal="center" vertical="center"/>
    </xf>
    <xf numFmtId="178" fontId="23" fillId="0" borderId="20" xfId="0" quotePrefix="1" applyNumberFormat="1" applyFont="1" applyBorder="1" applyAlignment="1">
      <alignment horizontal="center" vertical="center"/>
    </xf>
    <xf numFmtId="0" fontId="0" fillId="0" borderId="18" xfId="0" applyBorder="1" applyAlignment="1">
      <alignment vertical="center" shrinkToFit="1"/>
    </xf>
    <xf numFmtId="177" fontId="15" fillId="0" borderId="18" xfId="0" applyNumberFormat="1" applyFont="1" applyBorder="1" applyAlignment="1">
      <alignment horizontal="center" vertical="center"/>
    </xf>
    <xf numFmtId="0" fontId="15" fillId="0" borderId="29" xfId="0" applyFont="1" applyBorder="1" applyAlignment="1">
      <alignment horizontal="distributed" vertical="center"/>
    </xf>
    <xf numFmtId="0" fontId="0" fillId="0" borderId="29" xfId="0" applyBorder="1" applyAlignment="1">
      <alignment horizontal="distributed" vertical="center"/>
    </xf>
    <xf numFmtId="0" fontId="23" fillId="0" borderId="29" xfId="0" applyFont="1" applyBorder="1" applyAlignment="1">
      <alignment vertical="center" shrinkToFit="1"/>
    </xf>
    <xf numFmtId="0" fontId="0" fillId="0" borderId="29" xfId="0" applyBorder="1" applyAlignment="1">
      <alignment vertical="center" shrinkToFit="1"/>
    </xf>
    <xf numFmtId="49" fontId="0" fillId="0" borderId="29" xfId="0" applyNumberFormat="1" applyBorder="1">
      <alignment vertical="center"/>
    </xf>
    <xf numFmtId="0" fontId="0" fillId="0" borderId="29" xfId="0" applyBorder="1">
      <alignment vertical="center"/>
    </xf>
    <xf numFmtId="0" fontId="23" fillId="0" borderId="7" xfId="0" applyFont="1" applyBorder="1" applyAlignment="1">
      <alignment horizontal="center" vertical="center"/>
    </xf>
    <xf numFmtId="0" fontId="24" fillId="0" borderId="50" xfId="0" applyFont="1" applyBorder="1" applyAlignment="1">
      <alignment horizontal="center" vertical="center"/>
    </xf>
    <xf numFmtId="0" fontId="24" fillId="0" borderId="47" xfId="0" applyFont="1" applyBorder="1" applyAlignment="1">
      <alignment horizontal="center" vertical="center"/>
    </xf>
    <xf numFmtId="0" fontId="24" fillId="0" borderId="48" xfId="0" applyFont="1" applyBorder="1" applyAlignment="1">
      <alignment horizontal="center" vertical="center"/>
    </xf>
    <xf numFmtId="0" fontId="23" fillId="0" borderId="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44" fillId="0" borderId="0" xfId="2" applyFont="1" applyAlignment="1">
      <alignment horizontal="center" vertical="center"/>
    </xf>
    <xf numFmtId="0" fontId="45" fillId="0" borderId="0" xfId="2" applyFont="1">
      <alignment vertical="center"/>
    </xf>
    <xf numFmtId="0" fontId="39" fillId="0" borderId="0" xfId="2">
      <alignment vertical="center"/>
    </xf>
    <xf numFmtId="49" fontId="46" fillId="0" borderId="29" xfId="2" applyNumberFormat="1" applyFont="1" applyBorder="1" applyAlignment="1">
      <alignment horizontal="left" vertical="center" shrinkToFit="1"/>
    </xf>
    <xf numFmtId="0" fontId="46" fillId="2" borderId="12" xfId="2" applyFont="1" applyFill="1" applyBorder="1" applyAlignment="1">
      <alignment horizontal="center" vertical="center"/>
    </xf>
    <xf numFmtId="0" fontId="46" fillId="2" borderId="14" xfId="2" applyFont="1" applyFill="1" applyBorder="1" applyAlignment="1">
      <alignment horizontal="center" vertical="center"/>
    </xf>
    <xf numFmtId="0" fontId="46" fillId="2" borderId="17" xfId="2" applyFont="1" applyFill="1" applyBorder="1" applyAlignment="1">
      <alignment horizontal="center" vertical="center"/>
    </xf>
    <xf numFmtId="0" fontId="46" fillId="2" borderId="19" xfId="2" applyFont="1" applyFill="1" applyBorder="1" applyAlignment="1">
      <alignment horizontal="center" vertical="center"/>
    </xf>
    <xf numFmtId="0" fontId="47" fillId="0" borderId="12" xfId="2" applyFont="1" applyBorder="1" applyAlignment="1">
      <alignment vertical="center" wrapText="1"/>
    </xf>
    <xf numFmtId="0" fontId="47" fillId="0" borderId="13" xfId="2" applyFont="1" applyBorder="1" applyAlignment="1">
      <alignment vertical="center" wrapText="1"/>
    </xf>
    <xf numFmtId="0" fontId="47" fillId="0" borderId="14" xfId="2" applyFont="1" applyBorder="1" applyAlignment="1">
      <alignment vertical="center" wrapText="1"/>
    </xf>
    <xf numFmtId="0" fontId="47" fillId="0" borderId="17" xfId="2" applyFont="1" applyBorder="1" applyAlignment="1">
      <alignment vertical="center" wrapText="1"/>
    </xf>
    <xf numFmtId="0" fontId="47" fillId="0" borderId="18" xfId="2" applyFont="1" applyBorder="1" applyAlignment="1">
      <alignment vertical="center" wrapText="1"/>
    </xf>
    <xf numFmtId="0" fontId="47" fillId="0" borderId="19" xfId="2" applyFont="1" applyBorder="1" applyAlignment="1">
      <alignment vertical="center" wrapText="1"/>
    </xf>
    <xf numFmtId="0" fontId="46" fillId="2" borderId="34" xfId="2" applyFont="1" applyFill="1" applyBorder="1" applyAlignment="1">
      <alignment horizontal="center" vertical="center"/>
    </xf>
    <xf numFmtId="0" fontId="24" fillId="2" borderId="20" xfId="0" applyFont="1" applyFill="1" applyBorder="1" applyAlignment="1">
      <alignment horizontal="center" vertical="center"/>
    </xf>
    <xf numFmtId="0" fontId="46" fillId="0" borderId="34" xfId="2" applyFont="1" applyBorder="1" applyAlignment="1">
      <alignment horizontal="center" vertical="center"/>
    </xf>
    <xf numFmtId="0" fontId="48" fillId="0" borderId="20" xfId="2" applyFont="1" applyBorder="1" applyAlignment="1">
      <alignment horizontal="center" vertical="center"/>
    </xf>
    <xf numFmtId="58" fontId="49" fillId="0" borderId="34" xfId="2" applyNumberFormat="1" applyFont="1" applyBorder="1" applyAlignment="1">
      <alignment horizontal="center" vertical="center"/>
    </xf>
    <xf numFmtId="0" fontId="39" fillId="0" borderId="20" xfId="2" applyBorder="1" applyAlignment="1">
      <alignment horizontal="center" vertical="center"/>
    </xf>
    <xf numFmtId="0" fontId="46" fillId="2" borderId="2" xfId="2" applyFont="1" applyFill="1" applyBorder="1" applyAlignment="1">
      <alignment horizontal="center" vertical="center"/>
    </xf>
    <xf numFmtId="38" fontId="47" fillId="0" borderId="20" xfId="3" applyFont="1" applyBorder="1" applyAlignment="1">
      <alignment vertical="center"/>
    </xf>
    <xf numFmtId="38" fontId="47" fillId="0" borderId="2" xfId="3" applyFont="1" applyBorder="1" applyAlignment="1">
      <alignment vertical="center"/>
    </xf>
    <xf numFmtId="0" fontId="46" fillId="2" borderId="20" xfId="2" applyFont="1" applyFill="1" applyBorder="1" applyAlignment="1">
      <alignment horizontal="center" vertical="center"/>
    </xf>
    <xf numFmtId="0" fontId="46" fillId="2" borderId="24" xfId="2" applyFont="1" applyFill="1" applyBorder="1" applyAlignment="1">
      <alignment horizontal="center" vertical="center"/>
    </xf>
    <xf numFmtId="38" fontId="47" fillId="0" borderId="14" xfId="3" applyFont="1" applyBorder="1" applyAlignment="1">
      <alignment vertical="center"/>
    </xf>
    <xf numFmtId="38" fontId="47" fillId="0" borderId="24" xfId="3" applyFont="1" applyBorder="1" applyAlignment="1">
      <alignment vertical="center"/>
    </xf>
    <xf numFmtId="38" fontId="47" fillId="0" borderId="56" xfId="3" applyFont="1" applyBorder="1" applyAlignment="1">
      <alignment vertical="center"/>
    </xf>
    <xf numFmtId="38" fontId="47" fillId="0" borderId="55" xfId="3" applyFont="1" applyBorder="1" applyAlignment="1">
      <alignment vertical="center"/>
    </xf>
    <xf numFmtId="0" fontId="46" fillId="0" borderId="18" xfId="2" applyFont="1" applyBorder="1" applyAlignment="1">
      <alignment horizontal="center" vertical="center" shrinkToFit="1"/>
    </xf>
    <xf numFmtId="0" fontId="49" fillId="0" borderId="2" xfId="2" applyFont="1" applyBorder="1" applyAlignment="1">
      <alignment horizontal="center" vertical="center"/>
    </xf>
    <xf numFmtId="0" fontId="49" fillId="2" borderId="2" xfId="2" applyFont="1" applyFill="1" applyBorder="1" applyAlignment="1">
      <alignment horizontal="center" vertical="center"/>
    </xf>
    <xf numFmtId="0" fontId="49" fillId="0" borderId="34" xfId="2" applyFont="1" applyBorder="1" applyAlignment="1">
      <alignment horizontal="center" vertical="center"/>
    </xf>
    <xf numFmtId="0" fontId="46" fillId="2" borderId="55" xfId="2" applyFont="1" applyFill="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36" fillId="0" borderId="22"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4" fillId="0" borderId="51" xfId="0" applyFont="1" applyBorder="1" applyAlignment="1">
      <alignment horizontal="center" vertical="center"/>
    </xf>
    <xf numFmtId="0" fontId="35" fillId="0" borderId="52" xfId="0" applyFont="1" applyBorder="1" applyAlignment="1">
      <alignment horizontal="center" vertical="center"/>
    </xf>
    <xf numFmtId="0" fontId="35" fillId="0" borderId="53" xfId="0" applyFont="1"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30" fillId="0" borderId="0" xfId="0" applyFont="1" applyAlignment="1">
      <alignment horizontal="center" vertical="center"/>
    </xf>
    <xf numFmtId="0" fontId="31" fillId="0" borderId="18" xfId="0" applyFont="1" applyBorder="1" applyAlignment="1">
      <alignment horizontal="center" vertical="center"/>
    </xf>
    <xf numFmtId="0" fontId="32" fillId="0" borderId="35" xfId="0" applyFont="1" applyBorder="1" applyAlignment="1">
      <alignment horizontal="center" vertical="center"/>
    </xf>
    <xf numFmtId="0" fontId="33" fillId="0" borderId="0" xfId="0" applyFont="1" applyAlignment="1">
      <alignment horizontal="center" vertical="center"/>
    </xf>
    <xf numFmtId="0" fontId="33" fillId="0" borderId="18" xfId="0" applyFont="1" applyBorder="1" applyAlignment="1">
      <alignment horizontal="center" vertical="center"/>
    </xf>
    <xf numFmtId="0" fontId="23" fillId="0" borderId="0" xfId="0" applyFont="1" applyAlignment="1">
      <alignment horizontal="center" vertical="center"/>
    </xf>
    <xf numFmtId="0" fontId="23" fillId="0" borderId="16"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49" fontId="18" fillId="0" borderId="13" xfId="0" applyNumberFormat="1" applyFont="1" applyBorder="1" applyAlignment="1">
      <alignment horizontal="center" vertical="center"/>
    </xf>
    <xf numFmtId="49" fontId="18" fillId="0" borderId="18" xfId="0" applyNumberFormat="1" applyFont="1" applyBorder="1" applyAlignment="1">
      <alignment horizontal="center" vertical="center"/>
    </xf>
    <xf numFmtId="5" fontId="22" fillId="0" borderId="10" xfId="0" applyNumberFormat="1" applyFont="1" applyBorder="1">
      <alignment vertical="center"/>
    </xf>
    <xf numFmtId="5" fontId="22" fillId="0" borderId="11" xfId="0" applyNumberFormat="1" applyFont="1" applyBorder="1">
      <alignment vertical="center"/>
    </xf>
    <xf numFmtId="0" fontId="0" fillId="0" borderId="26" xfId="0" applyBorder="1" applyAlignment="1">
      <alignment horizontal="distributed" vertical="center"/>
    </xf>
    <xf numFmtId="5" fontId="22" fillId="0" borderId="8" xfId="0" applyNumberFormat="1" applyFont="1" applyBorder="1">
      <alignment vertical="center"/>
    </xf>
    <xf numFmtId="5" fontId="22" fillId="0" borderId="9" xfId="0" applyNumberFormat="1" applyFont="1" applyBorder="1">
      <alignment vertical="center"/>
    </xf>
    <xf numFmtId="5" fontId="22" fillId="0" borderId="2" xfId="0" quotePrefix="1" applyNumberFormat="1" applyFont="1" applyBorder="1">
      <alignment vertical="center"/>
    </xf>
    <xf numFmtId="5" fontId="22" fillId="0" borderId="2" xfId="0" applyNumberFormat="1" applyFont="1" applyBorder="1">
      <alignment vertical="center"/>
    </xf>
    <xf numFmtId="5" fontId="22" fillId="0" borderId="7" xfId="0" applyNumberFormat="1" applyFont="1" applyBorder="1">
      <alignment vertical="center"/>
    </xf>
    <xf numFmtId="0" fontId="23" fillId="0" borderId="0" xfId="0" applyFont="1" applyAlignment="1">
      <alignment horizontal="distributed" vertical="center"/>
    </xf>
    <xf numFmtId="0" fontId="0" fillId="0" borderId="0" xfId="0" applyAlignment="1">
      <alignment horizontal="distributed" vertical="center"/>
    </xf>
    <xf numFmtId="49" fontId="29" fillId="0" borderId="0" xfId="0" quotePrefix="1" applyNumberFormat="1" applyFont="1" applyAlignment="1">
      <alignment horizontal="left" vertical="center"/>
    </xf>
    <xf numFmtId="49" fontId="29" fillId="0" borderId="0" xfId="0" applyNumberFormat="1" applyFont="1" applyAlignment="1">
      <alignment horizontal="left" vertical="center"/>
    </xf>
    <xf numFmtId="49" fontId="24" fillId="0" borderId="0" xfId="0" applyNumberFormat="1" applyFont="1">
      <alignment vertical="center"/>
    </xf>
    <xf numFmtId="49" fontId="0" fillId="0" borderId="0" xfId="0" applyNumberForma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4" fillId="0" borderId="0" xfId="0" applyFont="1">
      <alignment vertical="center"/>
    </xf>
    <xf numFmtId="0" fontId="0" fillId="0" borderId="0" xfId="0">
      <alignment vertical="center"/>
    </xf>
    <xf numFmtId="177" fontId="24" fillId="0" borderId="2" xfId="0" applyNumberFormat="1" applyFont="1" applyBorder="1" applyAlignment="1">
      <alignment horizontal="center" vertical="center"/>
    </xf>
    <xf numFmtId="177" fontId="0" fillId="0" borderId="2" xfId="0" applyNumberFormat="1" applyBorder="1" applyAlignment="1">
      <alignment horizontal="center" vertical="center"/>
    </xf>
    <xf numFmtId="0" fontId="5" fillId="0" borderId="0" xfId="0" applyFont="1" applyAlignment="1">
      <alignment horizontal="center" vertical="top"/>
    </xf>
    <xf numFmtId="58" fontId="10" fillId="0" borderId="0" xfId="0" applyNumberFormat="1" applyFont="1" applyAlignment="1">
      <alignment horizontal="center" vertical="center"/>
    </xf>
  </cellXfs>
  <cellStyles count="5">
    <cellStyle name="桁区切り" xfId="1" builtinId="6"/>
    <cellStyle name="桁区切り 2" xfId="3" xr:uid="{18293852-EDC3-4E9C-92CA-0440C6A47541}"/>
    <cellStyle name="標準" xfId="0" builtinId="0"/>
    <cellStyle name="標準 2" xfId="2" xr:uid="{1E8ABDE2-DA6D-46EC-857A-DAE85DC4E50A}"/>
    <cellStyle name="標準_管材　工事数量表" xfId="4" xr:uid="{E82280AF-E4C8-4246-A534-EBDB91927CDB}"/>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udoh-41" id="{E5EE037D-D101-4137-A3B6-5CCCD391CF20}" userId="sudoh-41"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4" dT="2023-09-08T06:59:17.69" personId="{E5EE037D-D101-4137-A3B6-5CCCD391CF20}" id="{09FBFB57-8987-4BF2-9060-D2C057E34648}">
    <text>銀行名、預金種別は■印もしくはㇾ点で記してください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J24" dT="2023-09-08T06:59:17.69" personId="{E5EE037D-D101-4137-A3B6-5CCCD391CF20}" id="{582E3661-3989-4FB1-91C3-DBD322D0ED6A}">
    <text>銀行名、預金種別は■印もしくはㇾ点で記してください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3"/>
  <sheetViews>
    <sheetView topLeftCell="A19" workbookViewId="0">
      <selection activeCell="Q41" sqref="Q41"/>
    </sheetView>
  </sheetViews>
  <sheetFormatPr defaultRowHeight="13.5" x14ac:dyDescent="0.15"/>
  <cols>
    <col min="1" max="60" width="2.625" customWidth="1"/>
  </cols>
  <sheetData>
    <row r="1" spans="1:33" s="1" customFormat="1" ht="20.100000000000001" customHeight="1" x14ac:dyDescent="0.15">
      <c r="A1" s="162" t="s">
        <v>3</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row>
    <row r="2" spans="1:33" s="1" customFormat="1" ht="20.100000000000001" customHeight="1" x14ac:dyDescent="0.1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row>
    <row r="3" spans="1:33" s="1" customFormat="1"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s="1" customFormat="1" ht="20.100000000000001" customHeight="1" x14ac:dyDescent="0.15"/>
    <row r="5" spans="1:33" s="1" customFormat="1" ht="13.5" customHeight="1" x14ac:dyDescent="0.15"/>
    <row r="6" spans="1:33" s="1" customFormat="1" ht="28.5" customHeight="1" thickBot="1" x14ac:dyDescent="0.2">
      <c r="A6" s="1">
        <v>1</v>
      </c>
      <c r="B6" s="1" t="s">
        <v>0</v>
      </c>
      <c r="C6" s="1" t="s">
        <v>21</v>
      </c>
      <c r="M6" s="2" t="s">
        <v>1</v>
      </c>
      <c r="N6" s="3"/>
      <c r="O6" s="3"/>
      <c r="P6" s="3"/>
      <c r="Q6" s="3"/>
      <c r="R6" s="3"/>
      <c r="S6" s="3"/>
      <c r="T6" s="3"/>
      <c r="U6" s="3"/>
      <c r="V6" s="3"/>
      <c r="W6" s="3"/>
      <c r="X6" s="3"/>
      <c r="Y6" s="3"/>
      <c r="Z6" s="3"/>
      <c r="AA6" s="3"/>
      <c r="AB6" s="3"/>
    </row>
    <row r="7" spans="1:33" s="1" customFormat="1" ht="12" customHeight="1" thickTop="1" x14ac:dyDescent="0.15"/>
    <row r="8" spans="1:33" s="1" customFormat="1" ht="20.100000000000001" customHeight="1" x14ac:dyDescent="0.15">
      <c r="C8" s="1" t="s">
        <v>2</v>
      </c>
    </row>
    <row r="9" spans="1:33" s="1" customFormat="1" ht="20.100000000000001" customHeight="1" x14ac:dyDescent="0.15"/>
    <row r="10" spans="1:33" s="1" customFormat="1" ht="28.5" customHeight="1" thickBot="1" x14ac:dyDescent="0.2">
      <c r="A10" s="1">
        <v>2</v>
      </c>
      <c r="B10" s="1" t="s">
        <v>0</v>
      </c>
      <c r="C10" s="1" t="s">
        <v>4</v>
      </c>
      <c r="J10" s="2" t="s">
        <v>8</v>
      </c>
      <c r="K10" s="3"/>
      <c r="L10" s="3"/>
      <c r="M10" s="3"/>
      <c r="N10" s="3"/>
      <c r="O10" s="3"/>
      <c r="P10" s="3"/>
      <c r="Q10" s="3"/>
      <c r="R10" s="3"/>
      <c r="S10" s="3"/>
      <c r="T10" s="3"/>
      <c r="U10" s="3"/>
      <c r="V10" s="3"/>
      <c r="W10" s="3"/>
      <c r="X10" s="3"/>
      <c r="Y10" s="3"/>
      <c r="Z10" s="3"/>
      <c r="AA10" s="3"/>
      <c r="AB10" s="3"/>
      <c r="AC10" s="3"/>
      <c r="AD10" s="3"/>
      <c r="AE10" s="3"/>
    </row>
    <row r="11" spans="1:33" s="1" customFormat="1" ht="11.25" customHeight="1" thickTop="1" x14ac:dyDescent="0.15"/>
    <row r="12" spans="1:33" s="1" customFormat="1" ht="20.100000000000001" customHeight="1" x14ac:dyDescent="0.15">
      <c r="C12" s="1" t="s">
        <v>47</v>
      </c>
    </row>
    <row r="13" spans="1:33" s="1" customFormat="1" ht="20.100000000000001" customHeight="1" x14ac:dyDescent="0.15">
      <c r="C13" s="1" t="s">
        <v>5</v>
      </c>
    </row>
    <row r="14" spans="1:33" s="1" customFormat="1" ht="20.100000000000001" customHeight="1" x14ac:dyDescent="0.15">
      <c r="C14" s="1" t="s">
        <v>74</v>
      </c>
    </row>
    <row r="15" spans="1:33" s="1" customFormat="1" ht="20.100000000000001" customHeight="1" x14ac:dyDescent="0.15"/>
    <row r="16" spans="1:33" s="1" customFormat="1" ht="20.100000000000001" customHeight="1" x14ac:dyDescent="0.15">
      <c r="A16" s="1">
        <v>3</v>
      </c>
      <c r="B16" s="1" t="s">
        <v>0</v>
      </c>
      <c r="C16" s="1" t="s">
        <v>6</v>
      </c>
    </row>
    <row r="17" spans="1:25" s="1" customFormat="1" ht="20.100000000000001" customHeight="1" x14ac:dyDescent="0.15">
      <c r="C17" s="1" t="s">
        <v>7</v>
      </c>
    </row>
    <row r="18" spans="1:25" s="1" customFormat="1" ht="20.100000000000001" customHeight="1" x14ac:dyDescent="0.15"/>
    <row r="19" spans="1:25" s="1" customFormat="1" ht="20.100000000000001" customHeight="1" x14ac:dyDescent="0.15">
      <c r="A19" s="1">
        <v>4</v>
      </c>
      <c r="B19" s="1" t="s">
        <v>0</v>
      </c>
      <c r="C19" s="1" t="s">
        <v>9</v>
      </c>
    </row>
    <row r="20" spans="1:25" s="1" customFormat="1" ht="20.100000000000001" customHeight="1" x14ac:dyDescent="0.15">
      <c r="C20" s="1" t="s">
        <v>60</v>
      </c>
    </row>
    <row r="21" spans="1:25" s="1" customFormat="1" ht="20.100000000000001" customHeight="1" x14ac:dyDescent="0.15"/>
    <row r="22" spans="1:25" s="1" customFormat="1" ht="20.100000000000001" customHeight="1" thickBot="1" x14ac:dyDescent="0.2">
      <c r="A22" s="1">
        <v>5</v>
      </c>
      <c r="B22" s="1" t="s">
        <v>0</v>
      </c>
      <c r="C22" s="1" t="s">
        <v>10</v>
      </c>
      <c r="P22" s="2" t="s">
        <v>11</v>
      </c>
      <c r="Q22" s="3"/>
      <c r="R22" s="3"/>
      <c r="S22" s="3"/>
      <c r="T22" s="3"/>
      <c r="U22" s="3"/>
      <c r="V22" s="3"/>
      <c r="W22" s="3"/>
      <c r="X22" s="3"/>
      <c r="Y22" s="3"/>
    </row>
    <row r="23" spans="1:25" s="1" customFormat="1" ht="20.100000000000001" customHeight="1" thickTop="1" x14ac:dyDescent="0.15">
      <c r="C23" s="1" t="s">
        <v>48</v>
      </c>
    </row>
    <row r="24" spans="1:25" s="1" customFormat="1" ht="20.100000000000001" customHeight="1" x14ac:dyDescent="0.15"/>
    <row r="25" spans="1:25" s="1" customFormat="1" ht="20.100000000000001" customHeight="1" x14ac:dyDescent="0.15">
      <c r="A25" s="1" t="s">
        <v>51</v>
      </c>
    </row>
    <row r="26" spans="1:25" s="1" customFormat="1" ht="20.100000000000001" customHeight="1" x14ac:dyDescent="0.15">
      <c r="C26" s="1" t="s">
        <v>52</v>
      </c>
      <c r="G26" s="1" t="s">
        <v>53</v>
      </c>
      <c r="L26" s="1" t="s">
        <v>59</v>
      </c>
    </row>
    <row r="27" spans="1:25" s="1" customFormat="1" ht="20.100000000000001" customHeight="1" x14ac:dyDescent="0.15">
      <c r="G27" s="1" t="s">
        <v>54</v>
      </c>
      <c r="L27" s="1" t="s">
        <v>55</v>
      </c>
    </row>
    <row r="28" spans="1:25" s="1" customFormat="1" ht="20.100000000000001" customHeight="1" x14ac:dyDescent="0.15">
      <c r="C28" s="1" t="s">
        <v>56</v>
      </c>
      <c r="G28" s="1" t="s">
        <v>57</v>
      </c>
    </row>
    <row r="29" spans="1:25" s="1" customFormat="1" ht="20.100000000000001" customHeight="1" x14ac:dyDescent="0.15"/>
    <row r="30" spans="1:25" s="1" customFormat="1" ht="20.100000000000001" customHeight="1" x14ac:dyDescent="0.15">
      <c r="C30" s="1" t="s">
        <v>58</v>
      </c>
      <c r="L30" s="1" t="s">
        <v>12</v>
      </c>
    </row>
    <row r="31" spans="1:25" s="1" customFormat="1" ht="20.100000000000001" customHeight="1" x14ac:dyDescent="0.15">
      <c r="G31" s="1" t="s">
        <v>14</v>
      </c>
    </row>
    <row r="32" spans="1:25" s="1" customFormat="1" ht="20.100000000000001" customHeight="1" x14ac:dyDescent="0.15">
      <c r="G32" s="1" t="s">
        <v>13</v>
      </c>
    </row>
    <row r="33" spans="3:7" s="1" customFormat="1" ht="20.100000000000001" customHeight="1" x14ac:dyDescent="0.15">
      <c r="G33" s="1" t="s">
        <v>16</v>
      </c>
    </row>
    <row r="34" spans="3:7" s="1" customFormat="1" ht="20.100000000000001" customHeight="1" x14ac:dyDescent="0.15">
      <c r="G34" s="1" t="s">
        <v>15</v>
      </c>
    </row>
    <row r="35" spans="3:7" s="1" customFormat="1" ht="20.100000000000001" customHeight="1" x14ac:dyDescent="0.15">
      <c r="C35" s="1" t="s">
        <v>17</v>
      </c>
    </row>
    <row r="36" spans="3:7" s="1" customFormat="1" ht="20.100000000000001" customHeight="1" x14ac:dyDescent="0.15">
      <c r="G36" s="1" t="s">
        <v>18</v>
      </c>
    </row>
    <row r="37" spans="3:7" s="1" customFormat="1" ht="20.100000000000001" customHeight="1" x14ac:dyDescent="0.15">
      <c r="G37" s="1" t="s">
        <v>19</v>
      </c>
    </row>
    <row r="38" spans="3:7" s="1" customFormat="1" ht="20.100000000000001" customHeight="1" x14ac:dyDescent="0.15">
      <c r="G38" s="1" t="s">
        <v>20</v>
      </c>
    </row>
    <row r="39" spans="3:7" s="1" customFormat="1" ht="20.100000000000001" customHeight="1" x14ac:dyDescent="0.15">
      <c r="G39" s="1" t="s">
        <v>49</v>
      </c>
    </row>
    <row r="40" spans="3:7" s="1" customFormat="1" ht="20.100000000000001" customHeight="1" x14ac:dyDescent="0.15">
      <c r="G40" s="1" t="s">
        <v>50</v>
      </c>
    </row>
    <row r="41" spans="3:7" s="1" customFormat="1" ht="20.100000000000001" customHeight="1" x14ac:dyDescent="0.15"/>
    <row r="42" spans="3:7" s="1" customFormat="1" ht="20.100000000000001" customHeight="1" x14ac:dyDescent="0.15"/>
    <row r="43" spans="3:7" s="1" customFormat="1" ht="20.100000000000001" customHeight="1" x14ac:dyDescent="0.15"/>
    <row r="44" spans="3:7" s="1" customFormat="1" ht="20.100000000000001" customHeight="1" x14ac:dyDescent="0.15"/>
    <row r="45" spans="3:7" s="1" customFormat="1" ht="20.100000000000001" customHeight="1" x14ac:dyDescent="0.15"/>
    <row r="46" spans="3:7" s="1" customFormat="1" ht="20.100000000000001" customHeight="1" x14ac:dyDescent="0.15"/>
    <row r="47" spans="3:7" s="1" customFormat="1" ht="20.100000000000001" customHeight="1" x14ac:dyDescent="0.15"/>
    <row r="48" spans="3:7" s="1" customFormat="1" ht="20.100000000000001" customHeight="1" x14ac:dyDescent="0.15"/>
    <row r="49" s="1" customFormat="1" ht="20.100000000000001" customHeight="1" x14ac:dyDescent="0.15"/>
    <row r="50" s="1" customFormat="1" ht="20.100000000000001" customHeight="1" x14ac:dyDescent="0.15"/>
    <row r="51" s="1" customFormat="1" ht="20.100000000000001" customHeight="1" x14ac:dyDescent="0.15"/>
    <row r="52" s="1" customFormat="1" ht="20.100000000000001" customHeight="1" x14ac:dyDescent="0.15"/>
    <row r="53" s="1" customFormat="1" ht="20.100000000000001" customHeight="1" x14ac:dyDescent="0.15"/>
    <row r="54" s="1" customFormat="1" ht="20.100000000000001" customHeight="1" x14ac:dyDescent="0.15"/>
    <row r="55" s="1" customFormat="1" ht="20.100000000000001" customHeight="1" x14ac:dyDescent="0.15"/>
    <row r="56" s="1" customFormat="1" ht="20.100000000000001" customHeight="1" x14ac:dyDescent="0.15"/>
    <row r="57" s="1" customFormat="1" ht="20.100000000000001" customHeight="1" x14ac:dyDescent="0.15"/>
    <row r="58" s="1" customFormat="1" ht="20.100000000000001" customHeight="1" x14ac:dyDescent="0.15"/>
    <row r="59" s="1" customFormat="1" ht="20.100000000000001" customHeight="1" x14ac:dyDescent="0.15"/>
    <row r="60" s="1" customFormat="1" ht="20.100000000000001" customHeight="1" x14ac:dyDescent="0.15"/>
    <row r="61" s="1" customFormat="1" ht="20.100000000000001" customHeight="1" x14ac:dyDescent="0.15"/>
    <row r="62" s="1" customFormat="1" ht="20.100000000000001" customHeight="1" x14ac:dyDescent="0.15"/>
    <row r="63" s="1" customFormat="1" ht="20.100000000000001" customHeight="1" x14ac:dyDescent="0.15"/>
    <row r="64" s="1" customFormat="1" ht="20.100000000000001" customHeight="1" x14ac:dyDescent="0.15"/>
    <row r="65" s="1" customFormat="1" ht="20.100000000000001" customHeight="1" x14ac:dyDescent="0.15"/>
    <row r="66" s="1" customFormat="1" ht="20.100000000000001" customHeight="1" x14ac:dyDescent="0.15"/>
    <row r="67" s="1" customFormat="1" ht="20.100000000000001" customHeight="1" x14ac:dyDescent="0.15"/>
    <row r="68" s="1" customFormat="1" ht="20.100000000000001" customHeight="1" x14ac:dyDescent="0.15"/>
    <row r="69" s="1" customFormat="1" ht="20.100000000000001" customHeight="1" x14ac:dyDescent="0.15"/>
    <row r="70" s="1" customFormat="1" ht="20.100000000000001" customHeight="1" x14ac:dyDescent="0.15"/>
    <row r="71" s="1" customFormat="1" ht="20.100000000000001" customHeight="1" x14ac:dyDescent="0.15"/>
    <row r="72" s="1" customFormat="1" ht="20.100000000000001" customHeight="1" x14ac:dyDescent="0.15"/>
    <row r="73" s="1" customFormat="1" ht="20.100000000000001" customHeight="1" x14ac:dyDescent="0.15"/>
    <row r="74" s="1" customFormat="1" ht="20.100000000000001" customHeight="1" x14ac:dyDescent="0.15"/>
    <row r="75" s="1" customFormat="1" ht="20.100000000000001" customHeight="1" x14ac:dyDescent="0.15"/>
    <row r="76" s="1" customFormat="1" ht="20.100000000000001" customHeight="1" x14ac:dyDescent="0.15"/>
    <row r="77" s="1" customFormat="1" ht="20.100000000000001" customHeight="1" x14ac:dyDescent="0.15"/>
    <row r="78" s="1" customFormat="1" ht="20.100000000000001" customHeight="1" x14ac:dyDescent="0.15"/>
    <row r="79" s="1" customFormat="1" ht="20.100000000000001" customHeight="1" x14ac:dyDescent="0.15"/>
    <row r="80" s="1" customFormat="1" ht="20.100000000000001" customHeight="1" x14ac:dyDescent="0.15"/>
    <row r="81" s="1" customFormat="1" ht="20.100000000000001" customHeight="1" x14ac:dyDescent="0.15"/>
    <row r="82" s="1" customFormat="1" ht="20.100000000000001" customHeight="1" x14ac:dyDescent="0.15"/>
    <row r="83" s="1" customFormat="1"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sheetData>
  <mergeCells count="1">
    <mergeCell ref="A1:AG2"/>
  </mergeCells>
  <phoneticPr fontId="3"/>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99"/>
  <sheetViews>
    <sheetView workbookViewId="0">
      <selection activeCell="B15" sqref="B15"/>
    </sheetView>
  </sheetViews>
  <sheetFormatPr defaultRowHeight="13.5" x14ac:dyDescent="0.15"/>
  <cols>
    <col min="1" max="60" width="2.625" customWidth="1"/>
  </cols>
  <sheetData>
    <row r="1" spans="1:33" s="8" customFormat="1" ht="20.100000000000001" customHeight="1" x14ac:dyDescent="0.15">
      <c r="A1" s="7"/>
      <c r="B1" s="7"/>
      <c r="C1" s="7"/>
      <c r="D1" s="7"/>
      <c r="E1" s="7"/>
      <c r="F1" s="7"/>
      <c r="G1" s="7"/>
      <c r="H1" s="7"/>
      <c r="I1" s="7"/>
      <c r="J1" s="7"/>
      <c r="K1" s="7"/>
      <c r="L1" s="7"/>
      <c r="M1" s="7"/>
      <c r="N1" s="7"/>
      <c r="O1" s="7"/>
      <c r="P1" s="7"/>
      <c r="Q1" s="7"/>
      <c r="R1" s="7"/>
      <c r="S1" s="7"/>
      <c r="T1" s="7"/>
      <c r="U1" s="7"/>
      <c r="V1" s="9"/>
      <c r="W1" s="9"/>
      <c r="X1" s="9"/>
      <c r="Y1" s="9"/>
      <c r="Z1" s="9"/>
      <c r="AA1" s="417">
        <v>43199</v>
      </c>
      <c r="AB1" s="417"/>
      <c r="AC1" s="417"/>
      <c r="AD1" s="417"/>
      <c r="AE1" s="417"/>
      <c r="AF1" s="417"/>
      <c r="AG1" s="417"/>
    </row>
    <row r="2" spans="1:33" s="8" customFormat="1" ht="20.100000000000001" customHeight="1" x14ac:dyDescent="0.15">
      <c r="A2" s="416" t="s">
        <v>61</v>
      </c>
      <c r="B2" s="416"/>
      <c r="C2" s="416"/>
      <c r="D2" s="416"/>
      <c r="E2" s="416"/>
      <c r="F2" s="416"/>
      <c r="G2" s="416"/>
      <c r="H2" s="416"/>
      <c r="I2" s="416"/>
      <c r="J2" s="7"/>
      <c r="K2" s="7"/>
      <c r="L2" s="7"/>
      <c r="M2" s="7"/>
      <c r="N2" s="7"/>
      <c r="O2" s="7"/>
      <c r="P2" s="7"/>
      <c r="Q2" s="7"/>
      <c r="R2" s="7"/>
      <c r="S2" s="7"/>
      <c r="T2" s="7"/>
      <c r="U2" s="7"/>
      <c r="V2" s="7"/>
      <c r="W2" s="7"/>
      <c r="X2" s="7"/>
      <c r="Y2" s="7"/>
      <c r="Z2" s="7"/>
      <c r="AA2" s="7"/>
      <c r="AB2" s="7"/>
      <c r="AC2" s="7"/>
      <c r="AD2" s="7"/>
      <c r="AE2" s="7"/>
      <c r="AF2" s="7"/>
      <c r="AG2" s="7"/>
    </row>
    <row r="3" spans="1:33" s="1" customFormat="1"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s="1" customFormat="1" ht="20.10000000000000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3" s="1" customFormat="1" ht="20.100000000000001" customHeight="1" x14ac:dyDescent="0.15">
      <c r="T5" s="1" t="s">
        <v>62</v>
      </c>
    </row>
    <row r="6" spans="1:33" s="1" customFormat="1" ht="20.100000000000001" customHeight="1" x14ac:dyDescent="0.15">
      <c r="T6" s="1" t="s">
        <v>63</v>
      </c>
    </row>
    <row r="7" spans="1:33" s="1" customFormat="1" ht="20.100000000000001" customHeight="1" x14ac:dyDescent="0.15">
      <c r="T7" s="1" t="s">
        <v>64</v>
      </c>
    </row>
    <row r="8" spans="1:33" s="1" customFormat="1" ht="20.100000000000001" customHeight="1" x14ac:dyDescent="0.15"/>
    <row r="9" spans="1:33" s="1" customFormat="1" ht="20.100000000000001" customHeight="1" x14ac:dyDescent="0.15"/>
    <row r="10" spans="1:33" s="1" customFormat="1" ht="20.100000000000001" customHeight="1" x14ac:dyDescent="0.15">
      <c r="A10" s="220" t="s">
        <v>65</v>
      </c>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row>
    <row r="11" spans="1:33" s="1" customFormat="1" ht="20.100000000000001" customHeight="1" x14ac:dyDescent="0.15"/>
    <row r="12" spans="1:33" s="1" customFormat="1" ht="20.100000000000001" customHeight="1" x14ac:dyDescent="0.15"/>
    <row r="13" spans="1:33" s="1" customFormat="1" ht="20.100000000000001" customHeight="1" x14ac:dyDescent="0.15">
      <c r="B13" s="1" t="s">
        <v>66</v>
      </c>
    </row>
    <row r="14" spans="1:33" s="1" customFormat="1" ht="20.100000000000001" customHeight="1" x14ac:dyDescent="0.15">
      <c r="B14" s="1" t="s">
        <v>67</v>
      </c>
    </row>
    <row r="15" spans="1:33" s="1" customFormat="1" ht="20.100000000000001" customHeight="1" x14ac:dyDescent="0.15"/>
    <row r="16" spans="1:33" s="1" customFormat="1" ht="20.100000000000001" customHeight="1" x14ac:dyDescent="0.15">
      <c r="C16" s="1" t="s">
        <v>68</v>
      </c>
    </row>
    <row r="17" spans="2:25" s="1" customFormat="1" ht="20.100000000000001" customHeight="1" x14ac:dyDescent="0.15"/>
    <row r="18" spans="2:25" s="1" customFormat="1" ht="20.100000000000001" customHeight="1" x14ac:dyDescent="0.15">
      <c r="C18" s="1" t="s">
        <v>69</v>
      </c>
      <c r="P18" s="6"/>
    </row>
    <row r="19" spans="2:25" s="1" customFormat="1" ht="20.100000000000001" customHeight="1" x14ac:dyDescent="0.15"/>
    <row r="20" spans="2:25" s="1" customFormat="1" ht="20.100000000000001" customHeight="1" x14ac:dyDescent="0.15">
      <c r="B20" s="1" t="s">
        <v>70</v>
      </c>
    </row>
    <row r="21" spans="2:25" s="1" customFormat="1" ht="20.100000000000001" customHeight="1" x14ac:dyDescent="0.15">
      <c r="B21" s="1" t="s">
        <v>71</v>
      </c>
    </row>
    <row r="22" spans="2:25" s="1" customFormat="1" ht="20.100000000000001" customHeight="1" x14ac:dyDescent="0.15"/>
    <row r="23" spans="2:25" s="1" customFormat="1" ht="20.100000000000001" customHeight="1" x14ac:dyDescent="0.15"/>
    <row r="24" spans="2:25" s="1" customFormat="1" ht="20.100000000000001" customHeight="1" x14ac:dyDescent="0.15">
      <c r="Y24" s="1" t="s">
        <v>72</v>
      </c>
    </row>
    <row r="25" spans="2:25" s="1" customFormat="1" ht="20.100000000000001" customHeight="1" x14ac:dyDescent="0.15"/>
    <row r="26" spans="2:25" s="1" customFormat="1" ht="20.100000000000001" customHeight="1" x14ac:dyDescent="0.15"/>
    <row r="27" spans="2:25" s="1" customFormat="1" ht="20.100000000000001" customHeight="1" x14ac:dyDescent="0.15"/>
    <row r="28" spans="2:25" s="1" customFormat="1" ht="20.100000000000001" customHeight="1" x14ac:dyDescent="0.15"/>
    <row r="29" spans="2:25" s="1" customFormat="1" ht="20.100000000000001" customHeight="1" x14ac:dyDescent="0.15"/>
    <row r="30" spans="2:25" s="1" customFormat="1" ht="20.100000000000001" customHeight="1" x14ac:dyDescent="0.15"/>
    <row r="31" spans="2:25" s="1" customFormat="1" ht="20.100000000000001" customHeight="1" x14ac:dyDescent="0.15"/>
    <row r="32" spans="2:25" s="1" customFormat="1" ht="20.100000000000001" customHeight="1" x14ac:dyDescent="0.15"/>
    <row r="33" s="1" customFormat="1" ht="20.100000000000001" customHeight="1" x14ac:dyDescent="0.15"/>
    <row r="34" s="1" customFormat="1" ht="20.100000000000001" customHeight="1" x14ac:dyDescent="0.15"/>
    <row r="35" s="1" customFormat="1" ht="20.100000000000001" customHeight="1" x14ac:dyDescent="0.15"/>
    <row r="36" s="1" customFormat="1" ht="20.100000000000001" customHeight="1" x14ac:dyDescent="0.15"/>
    <row r="37" s="1" customFormat="1" ht="20.100000000000001" customHeight="1" x14ac:dyDescent="0.15"/>
    <row r="38" s="1" customFormat="1" ht="20.100000000000001" customHeight="1" x14ac:dyDescent="0.15"/>
    <row r="39" s="1" customFormat="1" ht="20.100000000000001" customHeight="1" x14ac:dyDescent="0.15"/>
    <row r="40" s="1" customFormat="1" ht="20.100000000000001" customHeight="1" x14ac:dyDescent="0.15"/>
    <row r="41" s="1" customFormat="1" ht="20.100000000000001" customHeight="1" x14ac:dyDescent="0.15"/>
    <row r="42" s="1" customFormat="1" ht="20.100000000000001" customHeight="1" x14ac:dyDescent="0.15"/>
    <row r="43" s="1" customFormat="1" ht="20.100000000000001" customHeight="1" x14ac:dyDescent="0.15"/>
    <row r="44" s="1" customFormat="1" ht="20.100000000000001" customHeight="1" x14ac:dyDescent="0.15"/>
    <row r="45" s="1" customFormat="1" ht="20.100000000000001" customHeight="1" x14ac:dyDescent="0.15"/>
    <row r="46" s="1" customFormat="1" ht="20.100000000000001" customHeight="1" x14ac:dyDescent="0.15"/>
    <row r="47" s="1" customFormat="1" ht="20.100000000000001" customHeight="1" x14ac:dyDescent="0.15"/>
    <row r="48" s="1" customFormat="1" ht="20.100000000000001" customHeight="1" x14ac:dyDescent="0.15"/>
    <row r="49" s="1" customFormat="1" ht="20.100000000000001" customHeight="1" x14ac:dyDescent="0.15"/>
    <row r="50" s="1" customFormat="1" ht="20.100000000000001" customHeight="1" x14ac:dyDescent="0.15"/>
    <row r="51" s="1" customFormat="1" ht="20.100000000000001" customHeight="1" x14ac:dyDescent="0.15"/>
    <row r="52" s="1" customFormat="1" ht="20.100000000000001" customHeight="1" x14ac:dyDescent="0.15"/>
    <row r="53" s="1" customFormat="1" ht="20.100000000000001" customHeight="1" x14ac:dyDescent="0.15"/>
    <row r="54" s="1" customFormat="1" ht="20.100000000000001" customHeight="1" x14ac:dyDescent="0.15"/>
    <row r="55" s="1" customFormat="1" ht="20.100000000000001" customHeight="1" x14ac:dyDescent="0.15"/>
    <row r="56" s="1" customFormat="1" ht="20.100000000000001" customHeight="1" x14ac:dyDescent="0.15"/>
    <row r="57" s="1" customFormat="1" ht="20.100000000000001" customHeight="1" x14ac:dyDescent="0.15"/>
    <row r="58" s="1" customFormat="1" ht="20.100000000000001" customHeight="1" x14ac:dyDescent="0.15"/>
    <row r="59" s="1" customFormat="1" ht="20.100000000000001" customHeight="1" x14ac:dyDescent="0.15"/>
    <row r="60" s="1" customFormat="1" ht="20.100000000000001" customHeight="1" x14ac:dyDescent="0.15"/>
    <row r="61" s="1" customFormat="1" ht="20.100000000000001" customHeight="1" x14ac:dyDescent="0.15"/>
    <row r="62" s="1" customFormat="1" ht="20.100000000000001" customHeight="1" x14ac:dyDescent="0.15"/>
    <row r="63" s="1" customFormat="1" ht="20.100000000000001" customHeight="1" x14ac:dyDescent="0.15"/>
    <row r="64" s="1" customFormat="1" ht="20.100000000000001" customHeight="1" x14ac:dyDescent="0.15"/>
    <row r="65" s="1" customFormat="1" ht="20.100000000000001" customHeight="1" x14ac:dyDescent="0.15"/>
    <row r="66" s="1" customFormat="1" ht="20.100000000000001" customHeight="1" x14ac:dyDescent="0.15"/>
    <row r="67" s="1" customFormat="1" ht="20.100000000000001" customHeight="1" x14ac:dyDescent="0.15"/>
    <row r="68" s="1" customFormat="1" ht="20.100000000000001" customHeight="1" x14ac:dyDescent="0.15"/>
    <row r="69" s="1" customFormat="1" ht="20.100000000000001" customHeight="1" x14ac:dyDescent="0.15"/>
    <row r="70" s="1" customFormat="1" ht="20.100000000000001" customHeight="1" x14ac:dyDescent="0.15"/>
    <row r="71" s="1" customFormat="1" ht="20.100000000000001" customHeight="1" x14ac:dyDescent="0.15"/>
    <row r="72" s="1" customFormat="1" ht="20.100000000000001" customHeight="1" x14ac:dyDescent="0.15"/>
    <row r="73" s="1" customFormat="1" ht="20.100000000000001" customHeight="1" x14ac:dyDescent="0.15"/>
    <row r="74" s="1" customFormat="1" ht="20.100000000000001" customHeight="1" x14ac:dyDescent="0.15"/>
    <row r="75" s="1" customFormat="1" ht="20.100000000000001" customHeight="1" x14ac:dyDescent="0.15"/>
    <row r="76" s="1" customFormat="1" ht="20.100000000000001" customHeight="1" x14ac:dyDescent="0.15"/>
    <row r="77" s="1" customFormat="1" ht="20.100000000000001" customHeight="1" x14ac:dyDescent="0.15"/>
    <row r="78" s="1" customFormat="1" ht="20.100000000000001" customHeight="1" x14ac:dyDescent="0.15"/>
    <row r="79" s="1" customFormat="1"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sheetData>
  <mergeCells count="3">
    <mergeCell ref="A2:I2"/>
    <mergeCell ref="A10:AG10"/>
    <mergeCell ref="AA1:AG1"/>
  </mergeCells>
  <phoneticPr fontId="3"/>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9B4F-351D-4E8F-8D2C-022DB432AB16}">
  <dimension ref="A1:AN403"/>
  <sheetViews>
    <sheetView view="pageBreakPreview" zoomScale="110" zoomScaleNormal="112" zoomScaleSheetLayoutView="110" workbookViewId="0">
      <selection activeCell="P23" sqref="P23"/>
    </sheetView>
  </sheetViews>
  <sheetFormatPr defaultRowHeight="13.5" x14ac:dyDescent="0.15"/>
  <cols>
    <col min="1" max="33" width="2.625" customWidth="1"/>
  </cols>
  <sheetData>
    <row r="1" spans="1:40" s="1" customFormat="1" ht="20.100000000000001" customHeight="1" x14ac:dyDescent="0.15">
      <c r="A1" s="162" t="s">
        <v>186</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20"/>
      <c r="AI1" s="20"/>
      <c r="AJ1" s="20"/>
      <c r="AK1"/>
      <c r="AL1"/>
      <c r="AM1"/>
      <c r="AN1"/>
    </row>
    <row r="2" spans="1:40" s="1" customFormat="1" ht="20.100000000000001" customHeight="1" x14ac:dyDescent="0.1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3"/>
      <c r="AI2" s="163"/>
      <c r="AJ2" s="163"/>
      <c r="AK2" s="163"/>
      <c r="AL2" s="163"/>
      <c r="AM2"/>
      <c r="AN2"/>
    </row>
    <row r="3" spans="1:40" s="1" customFormat="1"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21"/>
      <c r="AI3" s="21"/>
      <c r="AJ3" s="21"/>
      <c r="AK3"/>
      <c r="AL3"/>
      <c r="AM3"/>
      <c r="AN3"/>
    </row>
    <row r="4" spans="1:40" s="1" customFormat="1" ht="20.100000000000001" customHeight="1" x14ac:dyDescent="0.15">
      <c r="A4" s="1">
        <v>1</v>
      </c>
      <c r="B4" s="1" t="s">
        <v>0</v>
      </c>
      <c r="C4" s="158" t="s">
        <v>191</v>
      </c>
      <c r="AH4" s="20"/>
      <c r="AI4" s="20"/>
      <c r="AJ4" s="20"/>
      <c r="AK4"/>
      <c r="AL4"/>
      <c r="AM4"/>
      <c r="AN4"/>
    </row>
    <row r="5" spans="1:40" s="1" customFormat="1" ht="13.5" customHeight="1" x14ac:dyDescent="0.15">
      <c r="AH5" s="20"/>
      <c r="AI5" s="20"/>
      <c r="AJ5" s="20"/>
      <c r="AK5"/>
      <c r="AL5"/>
      <c r="AM5"/>
      <c r="AN5"/>
    </row>
    <row r="6" spans="1:40" s="1" customFormat="1" ht="21.75" customHeight="1" x14ac:dyDescent="0.15">
      <c r="B6" s="20"/>
      <c r="C6" s="1" t="s">
        <v>92</v>
      </c>
      <c r="M6" s="6"/>
      <c r="AH6" s="20"/>
      <c r="AI6" s="20"/>
      <c r="AJ6" s="20"/>
      <c r="AK6"/>
      <c r="AL6"/>
      <c r="AM6"/>
      <c r="AN6"/>
    </row>
    <row r="7" spans="1:40" s="1" customFormat="1" ht="19.5" customHeight="1" x14ac:dyDescent="0.15">
      <c r="C7" s="22" t="s">
        <v>88</v>
      </c>
      <c r="D7" s="23"/>
      <c r="E7" s="23"/>
      <c r="F7" s="23"/>
      <c r="G7" s="23"/>
      <c r="H7" s="23"/>
      <c r="I7" s="23"/>
      <c r="J7" s="23"/>
      <c r="K7" s="23"/>
      <c r="L7" s="23"/>
      <c r="M7" s="23"/>
      <c r="N7" s="23"/>
      <c r="O7" s="23"/>
      <c r="P7" s="23"/>
      <c r="Q7" s="20"/>
      <c r="R7" s="20"/>
      <c r="AH7" s="20"/>
      <c r="AI7" s="20"/>
      <c r="AJ7" s="20"/>
      <c r="AK7"/>
      <c r="AL7"/>
      <c r="AM7"/>
      <c r="AN7"/>
    </row>
    <row r="8" spans="1:40" s="1" customFormat="1" ht="20.100000000000001" customHeight="1" x14ac:dyDescent="0.15">
      <c r="AH8" s="20"/>
      <c r="AI8" s="20"/>
      <c r="AJ8" s="20"/>
      <c r="AK8"/>
      <c r="AL8"/>
      <c r="AM8"/>
      <c r="AN8"/>
    </row>
    <row r="9" spans="1:40" s="1" customFormat="1" ht="28.5" customHeight="1" thickBot="1" x14ac:dyDescent="0.2">
      <c r="A9" s="1">
        <v>2</v>
      </c>
      <c r="B9" s="1" t="s">
        <v>0</v>
      </c>
      <c r="C9" s="1" t="s">
        <v>21</v>
      </c>
      <c r="M9" s="2" t="s">
        <v>1</v>
      </c>
      <c r="N9" s="3"/>
      <c r="O9" s="3"/>
      <c r="P9" s="3"/>
      <c r="Q9" s="3"/>
      <c r="R9" s="3"/>
      <c r="S9" s="3"/>
      <c r="T9" s="3"/>
      <c r="U9" s="3"/>
      <c r="V9" s="3"/>
      <c r="W9" s="3"/>
      <c r="X9" s="3"/>
      <c r="Y9" s="3"/>
      <c r="Z9" s="3"/>
      <c r="AA9" s="3"/>
      <c r="AB9" s="3"/>
      <c r="AH9" s="20"/>
      <c r="AI9" s="20"/>
      <c r="AJ9" s="20"/>
      <c r="AK9"/>
      <c r="AL9"/>
      <c r="AM9"/>
      <c r="AN9"/>
    </row>
    <row r="10" spans="1:40" s="1" customFormat="1" ht="11.25" customHeight="1" thickTop="1" x14ac:dyDescent="0.15">
      <c r="AH10" s="20"/>
      <c r="AI10" s="20"/>
      <c r="AJ10" s="20"/>
      <c r="AK10"/>
      <c r="AL10"/>
      <c r="AM10"/>
      <c r="AN10"/>
    </row>
    <row r="11" spans="1:40" s="1" customFormat="1" ht="20.100000000000001" customHeight="1" x14ac:dyDescent="0.15">
      <c r="C11" s="161" t="s">
        <v>2</v>
      </c>
      <c r="D11" s="161"/>
      <c r="E11" s="161"/>
      <c r="F11" s="161"/>
      <c r="G11" s="161"/>
      <c r="H11" s="161"/>
      <c r="I11" s="161"/>
      <c r="J11" s="161"/>
      <c r="K11" s="161"/>
      <c r="L11" s="161"/>
      <c r="M11" s="161"/>
      <c r="N11" s="161"/>
      <c r="O11" s="161"/>
      <c r="P11" s="161"/>
      <c r="Q11" s="161"/>
      <c r="R11" s="161"/>
      <c r="S11" s="161"/>
      <c r="T11" s="161"/>
      <c r="U11" s="161"/>
      <c r="AH11" s="20"/>
      <c r="AI11" s="20"/>
      <c r="AJ11" s="20"/>
      <c r="AK11"/>
      <c r="AL11"/>
      <c r="AM11"/>
      <c r="AN11"/>
    </row>
    <row r="12" spans="1:40" s="1" customFormat="1" ht="20.100000000000001" customHeight="1" x14ac:dyDescent="0.15">
      <c r="AH12" s="20"/>
      <c r="AI12" s="20"/>
      <c r="AJ12" s="20"/>
      <c r="AK12"/>
      <c r="AL12"/>
      <c r="AM12"/>
      <c r="AN12"/>
    </row>
    <row r="13" spans="1:40" s="1" customFormat="1" ht="20.100000000000001" customHeight="1" thickBot="1" x14ac:dyDescent="0.2">
      <c r="A13" s="1">
        <v>3</v>
      </c>
      <c r="B13" s="1" t="s">
        <v>95</v>
      </c>
      <c r="C13" s="1" t="s">
        <v>4</v>
      </c>
      <c r="J13" s="2" t="s">
        <v>8</v>
      </c>
      <c r="K13" s="3"/>
      <c r="L13" s="3"/>
      <c r="M13" s="3"/>
      <c r="N13" s="3"/>
      <c r="O13" s="3"/>
      <c r="P13" s="3"/>
      <c r="Q13" s="3"/>
      <c r="R13" s="3"/>
      <c r="S13" s="3"/>
      <c r="T13" s="3"/>
      <c r="U13" s="3"/>
      <c r="V13" s="3"/>
      <c r="W13" s="3"/>
      <c r="X13" s="3"/>
      <c r="Y13" s="3"/>
      <c r="Z13" s="3"/>
      <c r="AA13" s="3"/>
      <c r="AB13" s="3"/>
      <c r="AC13" s="3"/>
      <c r="AD13" s="3"/>
      <c r="AE13" s="3"/>
      <c r="AH13" s="20"/>
      <c r="AI13" s="20"/>
      <c r="AJ13" s="20"/>
      <c r="AK13"/>
      <c r="AL13"/>
      <c r="AM13"/>
      <c r="AN13"/>
    </row>
    <row r="14" spans="1:40" s="1" customFormat="1" ht="20.100000000000001" customHeight="1" thickTop="1" x14ac:dyDescent="0.15">
      <c r="AH14" s="20"/>
      <c r="AI14" s="20"/>
      <c r="AJ14" s="20"/>
      <c r="AK14"/>
      <c r="AL14"/>
      <c r="AM14"/>
      <c r="AN14"/>
    </row>
    <row r="15" spans="1:40" s="1" customFormat="1" ht="20.100000000000001" customHeight="1" x14ac:dyDescent="0.15">
      <c r="C15" s="1" t="s">
        <v>47</v>
      </c>
      <c r="AH15" s="20"/>
      <c r="AI15" s="20"/>
      <c r="AJ15" s="20"/>
      <c r="AK15"/>
      <c r="AL15"/>
      <c r="AM15"/>
      <c r="AN15"/>
    </row>
    <row r="16" spans="1:40" s="1" customFormat="1" ht="20.100000000000001" customHeight="1" x14ac:dyDescent="0.15">
      <c r="C16" s="1" t="s">
        <v>187</v>
      </c>
      <c r="AH16" s="20"/>
      <c r="AI16" s="20"/>
      <c r="AJ16" s="20"/>
      <c r="AK16"/>
      <c r="AL16"/>
      <c r="AM16"/>
      <c r="AN16"/>
    </row>
    <row r="17" spans="1:40" s="1" customFormat="1" ht="20.100000000000001" customHeight="1" x14ac:dyDescent="0.15">
      <c r="AH17" s="20"/>
      <c r="AI17" s="20"/>
      <c r="AJ17" s="20"/>
      <c r="AK17"/>
      <c r="AL17"/>
      <c r="AM17"/>
      <c r="AN17"/>
    </row>
    <row r="18" spans="1:40" s="1" customFormat="1" ht="20.100000000000001" customHeight="1" x14ac:dyDescent="0.15">
      <c r="A18" s="1">
        <v>4</v>
      </c>
      <c r="B18" s="20"/>
      <c r="C18" s="20" t="s">
        <v>200</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H18" s="20"/>
      <c r="AI18" s="20"/>
      <c r="AJ18" s="20"/>
      <c r="AK18"/>
      <c r="AL18"/>
      <c r="AM18"/>
      <c r="AN18"/>
    </row>
    <row r="19" spans="1:40" s="1" customFormat="1" ht="20.100000000000001" customHeight="1" x14ac:dyDescent="0.15">
      <c r="A19" s="20" t="s">
        <v>202</v>
      </c>
      <c r="B19" s="20"/>
      <c r="C19" s="20" t="s">
        <v>201</v>
      </c>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H19" s="20"/>
      <c r="AI19" s="20"/>
      <c r="AJ19" s="20"/>
      <c r="AK19"/>
      <c r="AL19"/>
      <c r="AM19"/>
      <c r="AN19"/>
    </row>
    <row r="20" spans="1:40" s="1" customFormat="1" ht="20.100000000000001" customHeight="1" x14ac:dyDescent="0.1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H20" s="20"/>
      <c r="AI20" s="20"/>
      <c r="AJ20" s="20"/>
      <c r="AK20"/>
      <c r="AL20"/>
      <c r="AM20"/>
      <c r="AN20"/>
    </row>
    <row r="21" spans="1:40" s="1" customFormat="1" ht="19.5" customHeight="1" x14ac:dyDescent="0.15">
      <c r="A21" s="1">
        <v>5</v>
      </c>
      <c r="B21" s="20"/>
      <c r="C21" s="20" t="s">
        <v>203</v>
      </c>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H21" s="20"/>
      <c r="AI21" s="20"/>
      <c r="AJ21" s="20"/>
      <c r="AK21"/>
      <c r="AL21"/>
      <c r="AM21"/>
      <c r="AN21"/>
    </row>
    <row r="22" spans="1:40" s="1" customFormat="1" ht="20.100000000000001" customHeight="1" x14ac:dyDescent="0.15">
      <c r="A22" s="20"/>
      <c r="B22" s="20"/>
      <c r="C22" s="20" t="s">
        <v>204</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H22" s="20"/>
      <c r="AI22" s="20"/>
      <c r="AJ22" s="20"/>
      <c r="AK22"/>
      <c r="AL22"/>
      <c r="AM22"/>
      <c r="AN22"/>
    </row>
    <row r="23" spans="1:40" s="1" customFormat="1" ht="20.100000000000001" customHeight="1" x14ac:dyDescent="0.1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H23" s="20"/>
      <c r="AI23" s="20"/>
      <c r="AJ23" s="20"/>
      <c r="AK23"/>
      <c r="AL23"/>
      <c r="AM23"/>
      <c r="AN23"/>
    </row>
    <row r="24" spans="1:40" s="1" customFormat="1" ht="20.100000000000001" customHeight="1" x14ac:dyDescent="0.15">
      <c r="A24" s="1">
        <v>6</v>
      </c>
      <c r="B24" s="20"/>
      <c r="C24" s="20" t="s">
        <v>205</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H24" s="20"/>
      <c r="AI24" s="20"/>
      <c r="AJ24" s="20"/>
      <c r="AK24"/>
      <c r="AL24"/>
      <c r="AM24"/>
      <c r="AN24"/>
    </row>
    <row r="25" spans="1:40" s="1" customFormat="1" ht="20.100000000000001" customHeight="1" x14ac:dyDescent="0.1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H25" s="20"/>
      <c r="AI25" s="20"/>
      <c r="AJ25" s="20"/>
      <c r="AK25"/>
      <c r="AL25"/>
      <c r="AM25"/>
      <c r="AN25"/>
    </row>
    <row r="26" spans="1:40" s="1" customFormat="1" ht="20.100000000000001" customHeight="1" x14ac:dyDescent="0.15">
      <c r="A26" s="1">
        <v>7</v>
      </c>
      <c r="B26" s="160"/>
      <c r="C26" s="20" t="s">
        <v>206</v>
      </c>
      <c r="D26" s="20"/>
      <c r="E26" s="20"/>
      <c r="F26" s="20"/>
      <c r="G26" s="20"/>
      <c r="H26" s="20"/>
      <c r="I26" s="20"/>
      <c r="J26" s="20"/>
      <c r="K26" s="20"/>
      <c r="L26" s="20"/>
      <c r="M26" s="20"/>
      <c r="N26" s="20"/>
      <c r="O26" s="20"/>
      <c r="P26" s="20"/>
      <c r="Q26" s="160"/>
      <c r="R26" s="160"/>
      <c r="S26" s="20"/>
      <c r="T26" s="20"/>
      <c r="U26" s="20"/>
      <c r="V26" s="20"/>
      <c r="W26" s="20"/>
      <c r="X26" s="20"/>
      <c r="Y26" s="20"/>
      <c r="Z26" s="20"/>
      <c r="AA26" s="20"/>
      <c r="AB26" s="20"/>
      <c r="AC26" s="20"/>
      <c r="AD26" s="20"/>
      <c r="AH26" s="20"/>
      <c r="AI26" s="20"/>
      <c r="AJ26" s="20"/>
      <c r="AK26"/>
      <c r="AL26"/>
      <c r="AM26"/>
      <c r="AN26"/>
    </row>
    <row r="27" spans="1:40" s="1" customFormat="1" ht="20.100000000000001" customHeight="1" x14ac:dyDescent="0.15">
      <c r="A27" s="20"/>
      <c r="B27" s="20"/>
      <c r="C27" s="1" t="s">
        <v>208</v>
      </c>
      <c r="Y27" s="20"/>
      <c r="Z27" s="20"/>
      <c r="AA27" s="20"/>
      <c r="AB27" s="20"/>
      <c r="AC27" s="20"/>
      <c r="AD27" s="20"/>
      <c r="AH27" s="20"/>
      <c r="AI27" s="20"/>
      <c r="AJ27" s="20"/>
      <c r="AK27"/>
      <c r="AL27"/>
      <c r="AM27"/>
      <c r="AN27"/>
    </row>
    <row r="28" spans="1:40" s="1" customFormat="1" ht="20.100000000000001" customHeight="1" x14ac:dyDescent="0.15">
      <c r="A28" s="20"/>
      <c r="B28" s="20"/>
      <c r="C28" s="161" t="s">
        <v>209</v>
      </c>
      <c r="D28" s="160"/>
      <c r="E28" s="160"/>
      <c r="F28" s="160"/>
      <c r="G28" s="160"/>
      <c r="H28" s="160"/>
      <c r="I28" s="160"/>
      <c r="J28" s="160"/>
      <c r="K28" s="160"/>
      <c r="L28" s="160"/>
      <c r="M28" s="160"/>
      <c r="N28" s="160"/>
      <c r="O28" s="160"/>
      <c r="P28" s="160"/>
      <c r="Q28" s="160"/>
      <c r="R28" s="160"/>
      <c r="S28" s="160"/>
      <c r="T28" s="160"/>
      <c r="U28" s="160"/>
      <c r="V28" s="160"/>
      <c r="W28" s="20"/>
      <c r="X28" s="20"/>
      <c r="Y28" s="20"/>
      <c r="Z28" s="20"/>
      <c r="AA28" s="20"/>
      <c r="AB28" s="20"/>
      <c r="AC28" s="20"/>
      <c r="AD28" s="20"/>
      <c r="AH28" s="20"/>
      <c r="AI28" s="20"/>
      <c r="AJ28" s="20"/>
      <c r="AK28"/>
      <c r="AL28"/>
      <c r="AM28"/>
      <c r="AN28"/>
    </row>
    <row r="29" spans="1:40" s="1" customFormat="1" ht="20.100000000000001" customHeight="1" x14ac:dyDescent="0.15">
      <c r="A29" s="20"/>
      <c r="B29" s="20"/>
      <c r="C29" s="160"/>
      <c r="D29" s="160"/>
      <c r="E29" s="160"/>
      <c r="F29" s="160"/>
      <c r="G29" s="161" t="s">
        <v>188</v>
      </c>
      <c r="H29" s="160"/>
      <c r="I29" s="160"/>
      <c r="J29" s="160"/>
      <c r="K29" s="160"/>
      <c r="L29" s="160"/>
      <c r="M29" s="160"/>
      <c r="N29" s="160"/>
      <c r="O29" s="160"/>
      <c r="P29" s="160"/>
      <c r="Q29" s="160"/>
      <c r="R29" s="160"/>
      <c r="S29" s="160"/>
      <c r="T29" s="160"/>
      <c r="U29" s="160"/>
      <c r="V29" s="160"/>
      <c r="W29" s="20"/>
      <c r="X29" s="20"/>
      <c r="Y29" s="20"/>
      <c r="Z29" s="20"/>
      <c r="AA29" s="20"/>
      <c r="AB29" s="20"/>
      <c r="AC29" s="20"/>
      <c r="AD29" s="20"/>
      <c r="AH29" s="20"/>
      <c r="AI29" s="20"/>
      <c r="AJ29" s="20"/>
      <c r="AK29"/>
      <c r="AL29"/>
      <c r="AM29"/>
      <c r="AN29"/>
    </row>
    <row r="30" spans="1:40" s="1" customFormat="1" ht="20.100000000000001" customHeight="1" x14ac:dyDescent="0.15">
      <c r="A30" s="20"/>
      <c r="B30" s="20"/>
      <c r="C30" s="160"/>
      <c r="D30" s="160"/>
      <c r="E30" s="160"/>
      <c r="F30" s="160"/>
      <c r="G30" s="161" t="s">
        <v>189</v>
      </c>
      <c r="H30" s="160"/>
      <c r="I30" s="160"/>
      <c r="J30" s="160"/>
      <c r="K30" s="160"/>
      <c r="L30" s="160"/>
      <c r="M30" s="160"/>
      <c r="N30" s="160"/>
      <c r="O30" s="160"/>
      <c r="P30" s="160"/>
      <c r="Q30" s="160"/>
      <c r="R30" s="160"/>
      <c r="S30" s="160"/>
      <c r="T30" s="160"/>
      <c r="U30" s="160"/>
      <c r="V30" s="160"/>
      <c r="W30" s="20"/>
      <c r="X30" s="20"/>
      <c r="Y30" s="20"/>
      <c r="Z30" s="20"/>
      <c r="AA30" s="20"/>
      <c r="AB30" s="20"/>
      <c r="AC30" s="20"/>
      <c r="AD30" s="20"/>
    </row>
    <row r="31" spans="1:40" s="1" customFormat="1" ht="20.100000000000001" customHeight="1" x14ac:dyDescent="0.15">
      <c r="C31" s="160"/>
      <c r="D31" s="160"/>
      <c r="E31" s="160"/>
      <c r="F31" s="160"/>
      <c r="G31" s="161" t="s">
        <v>190</v>
      </c>
      <c r="H31" s="160"/>
      <c r="I31" s="160"/>
      <c r="J31" s="160"/>
      <c r="K31" s="160"/>
      <c r="L31" s="160"/>
      <c r="M31" s="160"/>
      <c r="N31" s="160"/>
      <c r="O31" s="160"/>
      <c r="P31" s="160"/>
      <c r="Q31" s="160"/>
      <c r="R31" s="160"/>
      <c r="S31" s="160"/>
      <c r="T31" s="160"/>
      <c r="U31" s="160"/>
      <c r="V31" s="160"/>
      <c r="W31" s="20"/>
      <c r="X31" s="20"/>
      <c r="Y31" s="20"/>
      <c r="Z31" s="20"/>
      <c r="AA31" s="20"/>
      <c r="AB31" s="20"/>
      <c r="AC31" s="20"/>
      <c r="AD31" s="20"/>
    </row>
    <row r="32" spans="1:40" s="1" customFormat="1" ht="20.100000000000001" customHeight="1" x14ac:dyDescent="0.15">
      <c r="Y32" s="20"/>
      <c r="Z32" s="20"/>
      <c r="AA32" s="20"/>
      <c r="AB32" s="20"/>
      <c r="AC32" s="20"/>
      <c r="AD32" s="20"/>
    </row>
    <row r="33" spans="1:30" s="1" customFormat="1" ht="20.100000000000001" customHeight="1" x14ac:dyDescent="0.15">
      <c r="Y33" s="20"/>
      <c r="Z33" s="20"/>
      <c r="AA33" s="20"/>
      <c r="AB33" s="20"/>
      <c r="AC33" s="20"/>
      <c r="AD33" s="20"/>
    </row>
    <row r="34" spans="1:30" s="1" customFormat="1" ht="20.100000000000001" customHeight="1" x14ac:dyDescent="0.15">
      <c r="AD34" s="20"/>
    </row>
    <row r="35" spans="1:30" s="1" customFormat="1" ht="20.100000000000001" customHeight="1" x14ac:dyDescent="0.15"/>
    <row r="36" spans="1:30" s="1" customFormat="1" ht="20.100000000000001" customHeight="1" x14ac:dyDescent="0.15"/>
    <row r="37" spans="1:30" s="1" customFormat="1" ht="20.100000000000001" customHeight="1" x14ac:dyDescent="0.15"/>
    <row r="38" spans="1:30" s="1" customFormat="1" ht="20.100000000000001" customHeight="1" x14ac:dyDescent="0.15"/>
    <row r="39" spans="1:30" s="1" customFormat="1" ht="20.100000000000001" customHeight="1" x14ac:dyDescent="0.15"/>
    <row r="40" spans="1:30" s="1" customFormat="1" ht="20.100000000000001" customHeight="1" x14ac:dyDescent="0.15"/>
    <row r="41" spans="1:30" s="1" customFormat="1" ht="20.100000000000001" customHeight="1" x14ac:dyDescent="0.15"/>
    <row r="42" spans="1:30" s="1" customFormat="1" ht="20.100000000000001" customHeight="1" x14ac:dyDescent="0.15">
      <c r="A42" s="1" t="s">
        <v>51</v>
      </c>
    </row>
    <row r="43" spans="1:30" s="1" customFormat="1" ht="20.100000000000001" customHeight="1" x14ac:dyDescent="0.15">
      <c r="C43" s="1" t="s">
        <v>52</v>
      </c>
      <c r="G43" s="1" t="s">
        <v>53</v>
      </c>
      <c r="L43" s="1" t="s">
        <v>180</v>
      </c>
    </row>
    <row r="44" spans="1:30" s="1" customFormat="1" ht="20.100000000000001" customHeight="1" x14ac:dyDescent="0.15">
      <c r="G44" s="1" t="s">
        <v>54</v>
      </c>
      <c r="L44" s="1" t="s">
        <v>181</v>
      </c>
    </row>
    <row r="45" spans="1:30" s="1" customFormat="1" ht="20.100000000000001" customHeight="1" x14ac:dyDescent="0.15">
      <c r="C45" s="1" t="s">
        <v>56</v>
      </c>
      <c r="G45" s="1" t="s">
        <v>57</v>
      </c>
    </row>
    <row r="46" spans="1:30" s="1" customFormat="1" ht="20.100000000000001" customHeight="1" x14ac:dyDescent="0.15"/>
    <row r="47" spans="1:30" s="1" customFormat="1" ht="20.100000000000001" customHeight="1" x14ac:dyDescent="0.15"/>
    <row r="48" spans="1:30" s="1" customFormat="1" ht="20.100000000000001" customHeight="1" x14ac:dyDescent="0.15">
      <c r="C48" s="1" t="s">
        <v>17</v>
      </c>
    </row>
    <row r="49" spans="7:7" s="1" customFormat="1" ht="20.100000000000001" customHeight="1" x14ac:dyDescent="0.15">
      <c r="G49" s="1" t="s">
        <v>18</v>
      </c>
    </row>
    <row r="50" spans="7:7" s="1" customFormat="1" ht="20.100000000000001" customHeight="1" x14ac:dyDescent="0.15">
      <c r="G50" s="1" t="s">
        <v>19</v>
      </c>
    </row>
    <row r="51" spans="7:7" s="1" customFormat="1" ht="20.100000000000001" customHeight="1" x14ac:dyDescent="0.15">
      <c r="G51" s="1" t="s">
        <v>20</v>
      </c>
    </row>
    <row r="52" spans="7:7" s="1" customFormat="1" ht="20.100000000000001" customHeight="1" x14ac:dyDescent="0.15">
      <c r="G52" s="1" t="s">
        <v>49</v>
      </c>
    </row>
    <row r="53" spans="7:7" s="1" customFormat="1" ht="20.100000000000001" customHeight="1" x14ac:dyDescent="0.15">
      <c r="G53" s="1" t="s">
        <v>50</v>
      </c>
    </row>
    <row r="54" spans="7:7" s="1" customFormat="1" ht="20.100000000000001" customHeight="1" x14ac:dyDescent="0.15"/>
    <row r="55" spans="7:7" s="1" customFormat="1" ht="20.100000000000001" customHeight="1" x14ac:dyDescent="0.15"/>
    <row r="56" spans="7:7" s="1" customFormat="1" ht="20.100000000000001" customHeight="1" x14ac:dyDescent="0.15"/>
    <row r="57" spans="7:7" s="1" customFormat="1" ht="20.100000000000001" customHeight="1" x14ac:dyDescent="0.15"/>
    <row r="58" spans="7:7" s="1" customFormat="1" ht="20.100000000000001" customHeight="1" x14ac:dyDescent="0.15"/>
    <row r="59" spans="7:7" s="1" customFormat="1" ht="20.100000000000001" customHeight="1" x14ac:dyDescent="0.15"/>
    <row r="60" spans="7:7" s="1" customFormat="1" ht="20.100000000000001" customHeight="1" x14ac:dyDescent="0.15"/>
    <row r="61" spans="7:7" s="1" customFormat="1" ht="20.100000000000001" customHeight="1" x14ac:dyDescent="0.15"/>
    <row r="62" spans="7:7" s="1" customFormat="1" ht="20.100000000000001" customHeight="1" x14ac:dyDescent="0.15"/>
    <row r="63" spans="7:7" s="1" customFormat="1" ht="20.100000000000001" customHeight="1" x14ac:dyDescent="0.15"/>
    <row r="64" spans="7:7" s="1" customFormat="1" ht="20.100000000000001" customHeight="1" x14ac:dyDescent="0.15"/>
    <row r="65" s="1" customFormat="1" ht="20.100000000000001" customHeight="1" x14ac:dyDescent="0.15"/>
    <row r="66" s="1" customFormat="1" ht="20.100000000000001" customHeight="1" x14ac:dyDescent="0.15"/>
    <row r="67" s="1" customFormat="1" ht="20.100000000000001" customHeight="1" x14ac:dyDescent="0.15"/>
    <row r="68" s="1" customFormat="1" ht="20.100000000000001" customHeight="1" x14ac:dyDescent="0.15"/>
    <row r="69" s="1" customFormat="1" ht="20.100000000000001" customHeight="1" x14ac:dyDescent="0.15"/>
    <row r="70" s="1" customFormat="1" ht="20.100000000000001" customHeight="1" x14ac:dyDescent="0.15"/>
    <row r="71" s="1" customFormat="1" ht="20.100000000000001" customHeight="1" x14ac:dyDescent="0.15"/>
    <row r="72" s="1" customFormat="1" ht="20.100000000000001" customHeight="1" x14ac:dyDescent="0.15"/>
    <row r="73" s="1" customFormat="1" ht="20.100000000000001" customHeight="1" x14ac:dyDescent="0.15"/>
    <row r="74" s="1" customFormat="1" ht="20.100000000000001" customHeight="1" x14ac:dyDescent="0.15"/>
    <row r="75" s="1" customFormat="1" ht="20.100000000000001" customHeight="1" x14ac:dyDescent="0.15"/>
    <row r="76" s="1" customFormat="1" ht="20.100000000000001" customHeight="1" x14ac:dyDescent="0.15"/>
    <row r="77" s="1" customFormat="1" ht="20.100000000000001" customHeight="1" x14ac:dyDescent="0.15"/>
    <row r="78" s="1" customFormat="1" ht="20.100000000000001" customHeight="1" x14ac:dyDescent="0.15"/>
    <row r="79" s="1" customFormat="1" ht="20.100000000000001" customHeight="1" x14ac:dyDescent="0.15"/>
    <row r="80" s="1" customFormat="1" ht="20.100000000000001" customHeight="1" x14ac:dyDescent="0.15"/>
    <row r="81" s="1" customFormat="1" ht="20.100000000000001" customHeight="1" x14ac:dyDescent="0.15"/>
    <row r="82" s="1" customFormat="1" ht="20.100000000000001" customHeight="1" x14ac:dyDescent="0.15"/>
    <row r="83" s="1" customFormat="1"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sheetData>
  <mergeCells count="2">
    <mergeCell ref="A1:AG2"/>
    <mergeCell ref="AH2:AL2"/>
  </mergeCells>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29A0E-85BF-4B7A-8B44-D23810EAD31B}">
  <dimension ref="A1:AN403"/>
  <sheetViews>
    <sheetView view="pageBreakPreview" topLeftCell="A19" zoomScale="110" zoomScaleNormal="112" zoomScaleSheetLayoutView="110" workbookViewId="0">
      <selection activeCell="AA23" sqref="AA23"/>
    </sheetView>
  </sheetViews>
  <sheetFormatPr defaultRowHeight="13.5" x14ac:dyDescent="0.15"/>
  <cols>
    <col min="1" max="33" width="2.625" customWidth="1"/>
  </cols>
  <sheetData>
    <row r="1" spans="1:40" s="1" customFormat="1" ht="20.100000000000001" customHeight="1" x14ac:dyDescent="0.15">
      <c r="A1" s="162" t="s">
        <v>3</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20"/>
      <c r="AI1" s="20"/>
      <c r="AJ1" s="20"/>
      <c r="AK1"/>
      <c r="AL1"/>
      <c r="AM1"/>
      <c r="AN1"/>
    </row>
    <row r="2" spans="1:40" s="1" customFormat="1" ht="20.100000000000001" customHeight="1" x14ac:dyDescent="0.1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3"/>
      <c r="AI2" s="163"/>
      <c r="AJ2" s="163"/>
      <c r="AK2" s="163"/>
      <c r="AL2" s="163"/>
      <c r="AM2"/>
      <c r="AN2"/>
    </row>
    <row r="3" spans="1:40" s="1" customFormat="1"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21"/>
      <c r="AI3" s="21"/>
      <c r="AJ3" s="21"/>
      <c r="AK3"/>
      <c r="AL3"/>
      <c r="AM3"/>
      <c r="AN3"/>
    </row>
    <row r="4" spans="1:40" s="1" customFormat="1" ht="20.100000000000001" customHeight="1" x14ac:dyDescent="0.15">
      <c r="A4" s="1">
        <v>1</v>
      </c>
      <c r="B4" s="1" t="s">
        <v>0</v>
      </c>
      <c r="C4" s="24" t="s">
        <v>91</v>
      </c>
      <c r="AH4" s="20"/>
      <c r="AI4" s="20"/>
      <c r="AJ4" s="20"/>
      <c r="AK4"/>
      <c r="AL4"/>
      <c r="AM4"/>
      <c r="AN4"/>
    </row>
    <row r="5" spans="1:40" s="1" customFormat="1" ht="13.5" customHeight="1" x14ac:dyDescent="0.15">
      <c r="AH5" s="20"/>
      <c r="AI5" s="20"/>
      <c r="AJ5" s="20"/>
      <c r="AK5"/>
      <c r="AL5"/>
      <c r="AM5"/>
      <c r="AN5"/>
    </row>
    <row r="6" spans="1:40" s="1" customFormat="1" ht="21.75" customHeight="1" x14ac:dyDescent="0.15">
      <c r="A6"/>
      <c r="B6" s="20"/>
      <c r="C6" t="s">
        <v>92</v>
      </c>
      <c r="M6" s="6"/>
      <c r="AH6" s="20"/>
      <c r="AI6" s="20"/>
      <c r="AJ6" s="20"/>
      <c r="AK6"/>
      <c r="AL6"/>
      <c r="AM6"/>
      <c r="AN6"/>
    </row>
    <row r="7" spans="1:40" s="1" customFormat="1" ht="19.5" customHeight="1" x14ac:dyDescent="0.15">
      <c r="C7" s="22" t="s">
        <v>88</v>
      </c>
      <c r="D7" s="23"/>
      <c r="E7" s="23"/>
      <c r="F7" s="23"/>
      <c r="G7" s="23"/>
      <c r="H7" s="23"/>
      <c r="I7" s="23"/>
      <c r="J7" s="23"/>
      <c r="K7" s="23"/>
      <c r="L7" s="23"/>
      <c r="M7" s="23"/>
      <c r="N7" s="23"/>
      <c r="O7" s="23"/>
      <c r="P7" s="23"/>
      <c r="Q7" s="20"/>
      <c r="R7" s="20"/>
      <c r="AH7" s="20"/>
      <c r="AI7" s="20"/>
      <c r="AJ7" s="20"/>
      <c r="AK7"/>
      <c r="AL7"/>
      <c r="AM7"/>
      <c r="AN7"/>
    </row>
    <row r="8" spans="1:40" s="1" customFormat="1" ht="20.100000000000001" customHeight="1" x14ac:dyDescent="0.15">
      <c r="AH8" s="20"/>
      <c r="AI8" s="20"/>
      <c r="AJ8" s="20"/>
      <c r="AK8"/>
      <c r="AL8"/>
      <c r="AM8"/>
      <c r="AN8"/>
    </row>
    <row r="9" spans="1:40" s="1" customFormat="1" ht="28.5" customHeight="1" thickBot="1" x14ac:dyDescent="0.2">
      <c r="A9" s="1">
        <v>2</v>
      </c>
      <c r="B9" s="1" t="s">
        <v>0</v>
      </c>
      <c r="C9" s="1" t="s">
        <v>21</v>
      </c>
      <c r="M9" s="2" t="s">
        <v>1</v>
      </c>
      <c r="N9" s="3"/>
      <c r="O9" s="3"/>
      <c r="P9" s="3"/>
      <c r="Q9" s="3"/>
      <c r="R9" s="3"/>
      <c r="S9" s="3"/>
      <c r="T9" s="3"/>
      <c r="U9" s="3"/>
      <c r="V9" s="3"/>
      <c r="W9" s="3"/>
      <c r="X9" s="3"/>
      <c r="Y9" s="3"/>
      <c r="Z9" s="3"/>
      <c r="AA9" s="3"/>
      <c r="AB9" s="3"/>
      <c r="AH9" s="20"/>
      <c r="AI9" s="20"/>
      <c r="AJ9" s="20"/>
      <c r="AK9"/>
      <c r="AL9"/>
      <c r="AM9"/>
      <c r="AN9"/>
    </row>
    <row r="10" spans="1:40" s="1" customFormat="1" ht="11.25" customHeight="1" thickTop="1" x14ac:dyDescent="0.15">
      <c r="AH10" s="20"/>
      <c r="AI10" s="20"/>
      <c r="AJ10" s="20"/>
      <c r="AK10"/>
      <c r="AL10"/>
      <c r="AM10"/>
      <c r="AN10"/>
    </row>
    <row r="11" spans="1:40" s="1" customFormat="1" ht="20.100000000000001" customHeight="1" x14ac:dyDescent="0.15">
      <c r="C11" s="1" t="s">
        <v>2</v>
      </c>
      <c r="AH11" s="20"/>
      <c r="AI11" s="20"/>
      <c r="AJ11" s="20"/>
      <c r="AK11"/>
      <c r="AL11"/>
      <c r="AM11"/>
      <c r="AN11"/>
    </row>
    <row r="12" spans="1:40" s="1" customFormat="1" ht="20.100000000000001" customHeight="1" x14ac:dyDescent="0.15">
      <c r="AH12" s="20"/>
      <c r="AI12" s="20"/>
      <c r="AJ12" s="20"/>
      <c r="AK12"/>
      <c r="AL12"/>
      <c r="AM12"/>
      <c r="AN12"/>
    </row>
    <row r="13" spans="1:40" s="1" customFormat="1" ht="20.100000000000001" customHeight="1" thickBot="1" x14ac:dyDescent="0.2">
      <c r="A13" s="1">
        <v>3</v>
      </c>
      <c r="B13" s="1" t="s">
        <v>95</v>
      </c>
      <c r="C13" s="1" t="s">
        <v>4</v>
      </c>
      <c r="J13" s="2" t="s">
        <v>8</v>
      </c>
      <c r="K13" s="3"/>
      <c r="L13" s="3"/>
      <c r="M13" s="3"/>
      <c r="N13" s="3"/>
      <c r="O13" s="3"/>
      <c r="P13" s="3"/>
      <c r="Q13" s="3"/>
      <c r="R13" s="3"/>
      <c r="S13" s="3"/>
      <c r="T13" s="3"/>
      <c r="U13" s="3"/>
      <c r="V13" s="3"/>
      <c r="W13" s="3"/>
      <c r="X13" s="3"/>
      <c r="Y13" s="3"/>
      <c r="Z13" s="3"/>
      <c r="AA13" s="3"/>
      <c r="AB13" s="3"/>
      <c r="AC13" s="3"/>
      <c r="AD13" s="3"/>
      <c r="AE13" s="3"/>
      <c r="AH13" s="20"/>
      <c r="AI13" s="20"/>
      <c r="AJ13" s="20"/>
      <c r="AK13"/>
      <c r="AL13"/>
      <c r="AM13"/>
      <c r="AN13"/>
    </row>
    <row r="14" spans="1:40" s="1" customFormat="1" ht="20.100000000000001" customHeight="1" thickTop="1" x14ac:dyDescent="0.15">
      <c r="AH14" s="20"/>
      <c r="AI14" s="20"/>
      <c r="AJ14" s="20"/>
      <c r="AK14"/>
      <c r="AL14"/>
      <c r="AM14"/>
      <c r="AN14"/>
    </row>
    <row r="15" spans="1:40" s="1" customFormat="1" ht="20.100000000000001" customHeight="1" x14ac:dyDescent="0.15">
      <c r="C15" s="1" t="s">
        <v>47</v>
      </c>
      <c r="AH15" s="20"/>
      <c r="AI15" s="20"/>
      <c r="AJ15" s="20"/>
      <c r="AK15"/>
      <c r="AL15"/>
      <c r="AM15"/>
      <c r="AN15"/>
    </row>
    <row r="16" spans="1:40" s="1" customFormat="1" ht="20.100000000000001" customHeight="1" x14ac:dyDescent="0.15">
      <c r="C16" s="1" t="s">
        <v>5</v>
      </c>
      <c r="AH16" s="20"/>
      <c r="AI16" s="20"/>
      <c r="AJ16" s="20"/>
      <c r="AK16"/>
      <c r="AL16"/>
      <c r="AM16"/>
      <c r="AN16"/>
    </row>
    <row r="17" spans="1:40" s="1" customFormat="1" ht="20.100000000000001" customHeight="1" x14ac:dyDescent="0.15">
      <c r="C17" s="1" t="s">
        <v>93</v>
      </c>
      <c r="AH17" s="20"/>
      <c r="AI17" s="20"/>
      <c r="AJ17" s="20"/>
      <c r="AK17"/>
      <c r="AL17"/>
      <c r="AM17"/>
      <c r="AN17"/>
    </row>
    <row r="18" spans="1:40" s="1" customFormat="1" ht="20.100000000000001" customHeight="1" x14ac:dyDescent="0.15">
      <c r="AH18" s="20"/>
      <c r="AI18" s="20"/>
      <c r="AJ18" s="20"/>
      <c r="AK18"/>
      <c r="AL18"/>
      <c r="AM18"/>
      <c r="AN18"/>
    </row>
    <row r="19" spans="1:40" s="1" customFormat="1" ht="20.100000000000001" customHeight="1" x14ac:dyDescent="0.15">
      <c r="A19" s="1">
        <v>4</v>
      </c>
      <c r="B19" s="1" t="s">
        <v>0</v>
      </c>
      <c r="C19" s="1" t="s">
        <v>6</v>
      </c>
      <c r="AH19" s="20"/>
      <c r="AI19" s="20"/>
      <c r="AJ19" s="20"/>
      <c r="AK19"/>
      <c r="AL19"/>
      <c r="AM19"/>
      <c r="AN19"/>
    </row>
    <row r="20" spans="1:40" s="1" customFormat="1" ht="20.100000000000001" customHeight="1" x14ac:dyDescent="0.15">
      <c r="C20" s="1" t="s">
        <v>7</v>
      </c>
      <c r="AH20" s="20"/>
      <c r="AI20" s="20"/>
      <c r="AJ20" s="20"/>
      <c r="AK20"/>
      <c r="AL20"/>
      <c r="AM20"/>
      <c r="AN20"/>
    </row>
    <row r="21" spans="1:40" s="1" customFormat="1" ht="19.5" customHeight="1" x14ac:dyDescent="0.15">
      <c r="AH21" s="20"/>
      <c r="AI21" s="20"/>
      <c r="AJ21" s="20"/>
      <c r="AK21"/>
      <c r="AL21"/>
      <c r="AM21"/>
      <c r="AN21"/>
    </row>
    <row r="22" spans="1:40" s="1" customFormat="1" ht="20.100000000000001" customHeight="1" x14ac:dyDescent="0.15">
      <c r="A22">
        <v>5</v>
      </c>
      <c r="B22" s="1" t="s">
        <v>95</v>
      </c>
      <c r="C22" s="20" t="s">
        <v>90</v>
      </c>
      <c r="P22" s="6"/>
      <c r="AH22" s="20"/>
      <c r="AI22" s="20"/>
      <c r="AJ22" s="20"/>
      <c r="AK22"/>
      <c r="AL22"/>
      <c r="AM22"/>
      <c r="AN22"/>
    </row>
    <row r="23" spans="1:40" s="1" customFormat="1" ht="20.100000000000001" customHeight="1" x14ac:dyDescent="0.15">
      <c r="C23" s="20" t="s">
        <v>89</v>
      </c>
      <c r="AH23" s="20"/>
      <c r="AI23" s="20"/>
      <c r="AJ23" s="20"/>
      <c r="AK23"/>
      <c r="AL23"/>
      <c r="AM23"/>
      <c r="AN23"/>
    </row>
    <row r="24" spans="1:40" s="1" customFormat="1" ht="20.100000000000001" customHeight="1" x14ac:dyDescent="0.15">
      <c r="AH24" s="20"/>
      <c r="AI24" s="20"/>
      <c r="AJ24" s="20"/>
      <c r="AK24"/>
      <c r="AL24"/>
      <c r="AM24"/>
      <c r="AN24"/>
    </row>
    <row r="25" spans="1:40" s="1" customFormat="1" ht="20.100000000000001" customHeight="1" x14ac:dyDescent="0.15">
      <c r="A25" s="1">
        <v>6</v>
      </c>
      <c r="B25" s="1" t="s">
        <v>95</v>
      </c>
      <c r="C25" s="1" t="s">
        <v>9</v>
      </c>
      <c r="AH25" s="20"/>
      <c r="AI25" s="20"/>
      <c r="AJ25" s="20"/>
      <c r="AK25"/>
      <c r="AL25"/>
      <c r="AM25"/>
      <c r="AN25"/>
    </row>
    <row r="26" spans="1:40" s="1" customFormat="1" ht="20.100000000000001" customHeight="1" x14ac:dyDescent="0.15">
      <c r="C26" s="1" t="s">
        <v>94</v>
      </c>
      <c r="AH26" s="20"/>
      <c r="AI26" s="20"/>
      <c r="AJ26" s="20"/>
      <c r="AK26"/>
      <c r="AL26"/>
      <c r="AM26"/>
      <c r="AN26"/>
    </row>
    <row r="27" spans="1:40" s="1" customFormat="1" ht="20.100000000000001" customHeight="1" x14ac:dyDescent="0.15">
      <c r="AH27" s="20"/>
      <c r="AI27" s="20"/>
      <c r="AJ27" s="20"/>
      <c r="AK27"/>
      <c r="AL27"/>
      <c r="AM27"/>
      <c r="AN27"/>
    </row>
    <row r="28" spans="1:40" s="1" customFormat="1" ht="20.100000000000001" customHeight="1" thickBot="1" x14ac:dyDescent="0.2">
      <c r="C28" s="1" t="s">
        <v>197</v>
      </c>
      <c r="J28" s="2" t="s">
        <v>199</v>
      </c>
      <c r="K28" s="3"/>
      <c r="L28" s="3"/>
      <c r="M28" s="3"/>
      <c r="N28" s="3"/>
      <c r="O28" s="3"/>
      <c r="P28" s="3"/>
      <c r="Q28" s="3"/>
      <c r="R28" s="3"/>
      <c r="S28" s="3"/>
      <c r="AH28" s="20"/>
      <c r="AI28" s="20"/>
      <c r="AJ28" s="20"/>
      <c r="AK28"/>
      <c r="AL28"/>
      <c r="AM28"/>
      <c r="AN28"/>
    </row>
    <row r="29" spans="1:40" s="1" customFormat="1" ht="20.100000000000001" customHeight="1" thickTop="1" x14ac:dyDescent="0.15">
      <c r="K29" s="20"/>
      <c r="L29" s="20"/>
      <c r="M29" s="20"/>
      <c r="N29"/>
      <c r="O29"/>
      <c r="P29"/>
      <c r="Q29"/>
    </row>
    <row r="30" spans="1:40" s="1" customFormat="1" ht="20.100000000000001" customHeight="1" x14ac:dyDescent="0.15">
      <c r="C30" s="1" t="s">
        <v>196</v>
      </c>
    </row>
    <row r="31" spans="1:40" s="1" customFormat="1" ht="20.100000000000001" customHeight="1" x14ac:dyDescent="0.15">
      <c r="C31" s="161" t="s">
        <v>12</v>
      </c>
      <c r="D31" s="161"/>
      <c r="E31" s="161"/>
      <c r="F31" s="161"/>
      <c r="G31" s="161"/>
      <c r="H31" s="161"/>
      <c r="I31" s="161"/>
      <c r="J31" s="161"/>
      <c r="K31" s="161"/>
      <c r="L31" s="161"/>
      <c r="M31" s="161"/>
      <c r="N31" s="161"/>
      <c r="O31" s="161"/>
      <c r="P31" s="161"/>
      <c r="Q31" s="161"/>
      <c r="R31" s="161"/>
      <c r="S31" s="161"/>
      <c r="T31" s="161"/>
      <c r="U31" s="161"/>
      <c r="V31" s="161"/>
      <c r="W31" s="161"/>
    </row>
    <row r="32" spans="1:40" s="1" customFormat="1" ht="20.100000000000001" customHeight="1" x14ac:dyDescent="0.15">
      <c r="C32" s="161"/>
      <c r="D32" s="161"/>
      <c r="E32" s="161"/>
      <c r="F32" s="161"/>
      <c r="G32" s="161" t="s">
        <v>14</v>
      </c>
      <c r="H32" s="161"/>
      <c r="I32" s="161"/>
      <c r="J32" s="161"/>
      <c r="K32" s="161"/>
      <c r="L32" s="161"/>
      <c r="M32" s="161"/>
      <c r="N32" s="161"/>
      <c r="O32" s="161"/>
      <c r="P32" s="161"/>
      <c r="Q32" s="161"/>
      <c r="R32" s="161"/>
      <c r="S32" s="161"/>
      <c r="T32" s="161"/>
      <c r="U32" s="161"/>
      <c r="V32" s="161"/>
      <c r="W32" s="161"/>
    </row>
    <row r="33" spans="1:23" s="1" customFormat="1" ht="20.100000000000001" customHeight="1" x14ac:dyDescent="0.15">
      <c r="C33" s="161"/>
      <c r="D33" s="161"/>
      <c r="E33" s="161"/>
      <c r="F33" s="161"/>
      <c r="G33" s="161" t="s">
        <v>13</v>
      </c>
      <c r="H33" s="161"/>
      <c r="I33" s="161"/>
      <c r="J33" s="161"/>
      <c r="K33" s="161"/>
      <c r="L33" s="161"/>
      <c r="M33" s="161"/>
      <c r="N33" s="161"/>
      <c r="O33" s="161"/>
      <c r="P33" s="161"/>
      <c r="Q33" s="161"/>
      <c r="R33" s="161"/>
      <c r="S33" s="161"/>
      <c r="T33" s="161"/>
      <c r="U33" s="161"/>
      <c r="V33" s="161"/>
      <c r="W33" s="161"/>
    </row>
    <row r="34" spans="1:23" s="1" customFormat="1" ht="20.100000000000001" customHeight="1" x14ac:dyDescent="0.15">
      <c r="C34" s="161"/>
      <c r="D34" s="161"/>
      <c r="E34" s="161"/>
      <c r="F34" s="161"/>
      <c r="G34" s="161" t="s">
        <v>16</v>
      </c>
      <c r="H34" s="161"/>
      <c r="I34" s="161"/>
      <c r="J34" s="161"/>
      <c r="K34" s="161"/>
      <c r="L34" s="161"/>
      <c r="M34" s="161"/>
      <c r="N34" s="161"/>
      <c r="O34" s="161"/>
      <c r="P34" s="161"/>
      <c r="Q34" s="161"/>
      <c r="R34" s="161"/>
      <c r="S34" s="161"/>
      <c r="T34" s="161"/>
      <c r="U34" s="161"/>
      <c r="V34" s="161"/>
      <c r="W34" s="161"/>
    </row>
    <row r="35" spans="1:23" s="1" customFormat="1" ht="20.100000000000001" customHeight="1" x14ac:dyDescent="0.15">
      <c r="C35" s="161"/>
      <c r="D35" s="161"/>
      <c r="E35" s="161"/>
      <c r="F35" s="161"/>
      <c r="G35" s="161" t="s">
        <v>15</v>
      </c>
      <c r="H35" s="161"/>
      <c r="I35" s="161"/>
      <c r="J35" s="161"/>
      <c r="K35" s="161"/>
      <c r="L35" s="161"/>
      <c r="M35" s="161"/>
      <c r="N35" s="161"/>
      <c r="O35" s="161"/>
      <c r="P35" s="161"/>
      <c r="Q35" s="161"/>
      <c r="R35" s="161"/>
      <c r="S35" s="161"/>
      <c r="T35" s="161"/>
      <c r="U35" s="161"/>
      <c r="V35" s="161"/>
      <c r="W35" s="161"/>
    </row>
    <row r="36" spans="1:23" s="1" customFormat="1" ht="20.100000000000001" customHeight="1" x14ac:dyDescent="0.15"/>
    <row r="37" spans="1:23" s="1" customFormat="1" ht="20.100000000000001" customHeight="1" x14ac:dyDescent="0.15"/>
    <row r="38" spans="1:23" s="1" customFormat="1" ht="20.100000000000001" customHeight="1" x14ac:dyDescent="0.15"/>
    <row r="39" spans="1:23" s="1" customFormat="1" ht="20.100000000000001" customHeight="1" x14ac:dyDescent="0.15"/>
    <row r="40" spans="1:23" s="1" customFormat="1" ht="20.100000000000001" customHeight="1" x14ac:dyDescent="0.15"/>
    <row r="41" spans="1:23" s="1" customFormat="1" ht="20.100000000000001" customHeight="1" x14ac:dyDescent="0.15"/>
    <row r="42" spans="1:23" s="1" customFormat="1" ht="20.100000000000001" customHeight="1" x14ac:dyDescent="0.15">
      <c r="A42" s="1" t="s">
        <v>51</v>
      </c>
    </row>
    <row r="43" spans="1:23" s="1" customFormat="1" ht="20.100000000000001" customHeight="1" x14ac:dyDescent="0.15">
      <c r="C43" s="1" t="s">
        <v>52</v>
      </c>
      <c r="G43" s="1" t="s">
        <v>53</v>
      </c>
      <c r="L43" s="1" t="s">
        <v>180</v>
      </c>
    </row>
    <row r="44" spans="1:23" s="1" customFormat="1" ht="20.100000000000001" customHeight="1" x14ac:dyDescent="0.15">
      <c r="G44" s="1" t="s">
        <v>54</v>
      </c>
      <c r="L44" s="1" t="s">
        <v>181</v>
      </c>
    </row>
    <row r="45" spans="1:23" s="1" customFormat="1" ht="20.100000000000001" customHeight="1" x14ac:dyDescent="0.15">
      <c r="C45" s="1" t="s">
        <v>56</v>
      </c>
      <c r="G45" s="1" t="s">
        <v>57</v>
      </c>
    </row>
    <row r="46" spans="1:23" s="1" customFormat="1" ht="20.100000000000001" customHeight="1" x14ac:dyDescent="0.15"/>
    <row r="47" spans="1:23" s="1" customFormat="1" ht="20.100000000000001" customHeight="1" x14ac:dyDescent="0.15"/>
    <row r="48" spans="1:23" s="1" customFormat="1" ht="20.100000000000001" customHeight="1" x14ac:dyDescent="0.15">
      <c r="C48" s="1" t="s">
        <v>17</v>
      </c>
    </row>
    <row r="49" spans="7:7" s="1" customFormat="1" ht="20.100000000000001" customHeight="1" x14ac:dyDescent="0.15">
      <c r="G49" s="1" t="s">
        <v>18</v>
      </c>
    </row>
    <row r="50" spans="7:7" s="1" customFormat="1" ht="20.100000000000001" customHeight="1" x14ac:dyDescent="0.15">
      <c r="G50" s="1" t="s">
        <v>19</v>
      </c>
    </row>
    <row r="51" spans="7:7" s="1" customFormat="1" ht="20.100000000000001" customHeight="1" x14ac:dyDescent="0.15">
      <c r="G51" s="1" t="s">
        <v>20</v>
      </c>
    </row>
    <row r="52" spans="7:7" s="1" customFormat="1" ht="20.100000000000001" customHeight="1" x14ac:dyDescent="0.15">
      <c r="G52" s="1" t="s">
        <v>49</v>
      </c>
    </row>
    <row r="53" spans="7:7" s="1" customFormat="1" ht="20.100000000000001" customHeight="1" x14ac:dyDescent="0.15">
      <c r="G53" s="1" t="s">
        <v>50</v>
      </c>
    </row>
    <row r="54" spans="7:7" s="1" customFormat="1" ht="20.100000000000001" customHeight="1" x14ac:dyDescent="0.15"/>
    <row r="55" spans="7:7" s="1" customFormat="1" ht="20.100000000000001" customHeight="1" x14ac:dyDescent="0.15"/>
    <row r="56" spans="7:7" s="1" customFormat="1" ht="20.100000000000001" customHeight="1" x14ac:dyDescent="0.15"/>
    <row r="57" spans="7:7" s="1" customFormat="1" ht="20.100000000000001" customHeight="1" x14ac:dyDescent="0.15"/>
    <row r="58" spans="7:7" s="1" customFormat="1" ht="20.100000000000001" customHeight="1" x14ac:dyDescent="0.15"/>
    <row r="59" spans="7:7" s="1" customFormat="1" ht="20.100000000000001" customHeight="1" x14ac:dyDescent="0.15"/>
    <row r="60" spans="7:7" s="1" customFormat="1" ht="20.100000000000001" customHeight="1" x14ac:dyDescent="0.15"/>
    <row r="61" spans="7:7" s="1" customFormat="1" ht="20.100000000000001" customHeight="1" x14ac:dyDescent="0.15"/>
    <row r="62" spans="7:7" s="1" customFormat="1" ht="20.100000000000001" customHeight="1" x14ac:dyDescent="0.15"/>
    <row r="63" spans="7:7" s="1" customFormat="1" ht="20.100000000000001" customHeight="1" x14ac:dyDescent="0.15"/>
    <row r="64" spans="7:7" s="1" customFormat="1" ht="20.100000000000001" customHeight="1" x14ac:dyDescent="0.15"/>
    <row r="65" s="1" customFormat="1" ht="20.100000000000001" customHeight="1" x14ac:dyDescent="0.15"/>
    <row r="66" s="1" customFormat="1" ht="20.100000000000001" customHeight="1" x14ac:dyDescent="0.15"/>
    <row r="67" s="1" customFormat="1" ht="20.100000000000001" customHeight="1" x14ac:dyDescent="0.15"/>
    <row r="68" s="1" customFormat="1" ht="20.100000000000001" customHeight="1" x14ac:dyDescent="0.15"/>
    <row r="69" s="1" customFormat="1" ht="20.100000000000001" customHeight="1" x14ac:dyDescent="0.15"/>
    <row r="70" s="1" customFormat="1" ht="20.100000000000001" customHeight="1" x14ac:dyDescent="0.15"/>
    <row r="71" s="1" customFormat="1" ht="20.100000000000001" customHeight="1" x14ac:dyDescent="0.15"/>
    <row r="72" s="1" customFormat="1" ht="20.100000000000001" customHeight="1" x14ac:dyDescent="0.15"/>
    <row r="73" s="1" customFormat="1" ht="20.100000000000001" customHeight="1" x14ac:dyDescent="0.15"/>
    <row r="74" s="1" customFormat="1" ht="20.100000000000001" customHeight="1" x14ac:dyDescent="0.15"/>
    <row r="75" s="1" customFormat="1" ht="20.100000000000001" customHeight="1" x14ac:dyDescent="0.15"/>
    <row r="76" s="1" customFormat="1" ht="20.100000000000001" customHeight="1" x14ac:dyDescent="0.15"/>
    <row r="77" s="1" customFormat="1" ht="20.100000000000001" customHeight="1" x14ac:dyDescent="0.15"/>
    <row r="78" s="1" customFormat="1" ht="20.100000000000001" customHeight="1" x14ac:dyDescent="0.15"/>
    <row r="79" s="1" customFormat="1" ht="20.100000000000001" customHeight="1" x14ac:dyDescent="0.15"/>
    <row r="80" s="1" customFormat="1" ht="20.100000000000001" customHeight="1" x14ac:dyDescent="0.15"/>
    <row r="81" s="1" customFormat="1" ht="20.100000000000001" customHeight="1" x14ac:dyDescent="0.15"/>
    <row r="82" s="1" customFormat="1" ht="20.100000000000001" customHeight="1" x14ac:dyDescent="0.15"/>
    <row r="83" s="1" customFormat="1"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sheetData>
  <mergeCells count="2">
    <mergeCell ref="A1:AG2"/>
    <mergeCell ref="AH2:AL2"/>
  </mergeCells>
  <phoneticPr fontId="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C38A-DB58-4723-801B-B8648B24E630}">
  <dimension ref="A1:AN403"/>
  <sheetViews>
    <sheetView view="pageBreakPreview" topLeftCell="A7" zoomScale="110" zoomScaleNormal="112" zoomScaleSheetLayoutView="110" workbookViewId="0">
      <selection activeCell="V29" sqref="V29"/>
    </sheetView>
  </sheetViews>
  <sheetFormatPr defaultRowHeight="13.5" x14ac:dyDescent="0.15"/>
  <cols>
    <col min="1" max="33" width="2.625" customWidth="1"/>
  </cols>
  <sheetData>
    <row r="1" spans="1:40" s="1" customFormat="1" ht="20.100000000000001" customHeight="1" x14ac:dyDescent="0.15">
      <c r="A1" s="162" t="s">
        <v>185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20"/>
      <c r="AI1" s="20"/>
      <c r="AJ1" s="20"/>
      <c r="AK1"/>
      <c r="AL1"/>
      <c r="AM1"/>
      <c r="AN1"/>
    </row>
    <row r="2" spans="1:40" s="1" customFormat="1" ht="20.100000000000001" customHeight="1" x14ac:dyDescent="0.1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3"/>
      <c r="AI2" s="163"/>
      <c r="AJ2" s="163"/>
      <c r="AK2" s="163"/>
      <c r="AL2" s="163"/>
      <c r="AM2"/>
      <c r="AN2"/>
    </row>
    <row r="3" spans="1:40" s="1" customFormat="1"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21"/>
      <c r="AI3" s="21"/>
      <c r="AJ3" s="21"/>
      <c r="AK3"/>
      <c r="AL3"/>
      <c r="AM3"/>
      <c r="AN3"/>
    </row>
    <row r="4" spans="1:40" s="1" customFormat="1" ht="20.100000000000001" customHeight="1" x14ac:dyDescent="0.15">
      <c r="A4" s="1">
        <v>1</v>
      </c>
      <c r="B4" s="1" t="s">
        <v>0</v>
      </c>
      <c r="C4" s="24" t="s">
        <v>91</v>
      </c>
      <c r="AH4" s="20"/>
      <c r="AI4" s="20"/>
      <c r="AJ4" s="20"/>
      <c r="AK4"/>
      <c r="AL4"/>
      <c r="AM4"/>
      <c r="AN4"/>
    </row>
    <row r="5" spans="1:40" s="1" customFormat="1" ht="13.5" customHeight="1" x14ac:dyDescent="0.15">
      <c r="AH5" s="20"/>
      <c r="AI5" s="20"/>
      <c r="AJ5" s="20"/>
      <c r="AK5"/>
      <c r="AL5"/>
      <c r="AM5"/>
      <c r="AN5"/>
    </row>
    <row r="6" spans="1:40" s="1" customFormat="1" ht="21.75" customHeight="1" x14ac:dyDescent="0.15">
      <c r="A6"/>
      <c r="B6" s="20"/>
      <c r="C6" t="s">
        <v>92</v>
      </c>
      <c r="M6" s="6"/>
      <c r="AH6" s="20"/>
      <c r="AI6" s="20"/>
      <c r="AJ6" s="20"/>
      <c r="AK6"/>
      <c r="AL6"/>
      <c r="AM6"/>
      <c r="AN6"/>
    </row>
    <row r="7" spans="1:40" s="1" customFormat="1" ht="19.5" customHeight="1" x14ac:dyDescent="0.15">
      <c r="C7" s="22" t="s">
        <v>88</v>
      </c>
      <c r="D7" s="23"/>
      <c r="E7" s="23"/>
      <c r="F7" s="23"/>
      <c r="G7" s="23"/>
      <c r="H7" s="23"/>
      <c r="I7" s="23"/>
      <c r="J7" s="23"/>
      <c r="K7" s="23"/>
      <c r="L7" s="23"/>
      <c r="M7" s="23"/>
      <c r="N7" s="23"/>
      <c r="O7" s="23"/>
      <c r="P7" s="23"/>
      <c r="Q7" s="20"/>
      <c r="R7" s="20"/>
      <c r="AH7" s="20"/>
      <c r="AI7" s="20"/>
      <c r="AJ7" s="20"/>
      <c r="AK7"/>
      <c r="AL7"/>
      <c r="AM7"/>
      <c r="AN7"/>
    </row>
    <row r="8" spans="1:40" s="1" customFormat="1" ht="20.100000000000001" customHeight="1" x14ac:dyDescent="0.15">
      <c r="AH8" s="20"/>
      <c r="AI8" s="20"/>
      <c r="AJ8" s="20"/>
      <c r="AK8"/>
      <c r="AL8"/>
      <c r="AM8"/>
      <c r="AN8"/>
    </row>
    <row r="9" spans="1:40" s="1" customFormat="1" ht="28.5" customHeight="1" thickBot="1" x14ac:dyDescent="0.2">
      <c r="A9" s="1">
        <v>2</v>
      </c>
      <c r="B9" s="1" t="s">
        <v>0</v>
      </c>
      <c r="C9" s="1" t="s">
        <v>21</v>
      </c>
      <c r="M9" s="2" t="s">
        <v>1</v>
      </c>
      <c r="N9" s="3"/>
      <c r="O9" s="3"/>
      <c r="P9" s="3"/>
      <c r="Q9" s="3"/>
      <c r="R9" s="3"/>
      <c r="S9" s="3"/>
      <c r="T9" s="3"/>
      <c r="U9" s="3"/>
      <c r="V9" s="3"/>
      <c r="W9" s="3"/>
      <c r="X9" s="3"/>
      <c r="Y9" s="3"/>
      <c r="Z9" s="3"/>
      <c r="AA9" s="3"/>
      <c r="AB9" s="3"/>
      <c r="AH9" s="20"/>
      <c r="AI9" s="20"/>
      <c r="AJ9" s="20"/>
      <c r="AK9"/>
      <c r="AL9"/>
      <c r="AM9"/>
      <c r="AN9"/>
    </row>
    <row r="10" spans="1:40" s="1" customFormat="1" ht="11.25" customHeight="1" thickTop="1" x14ac:dyDescent="0.15">
      <c r="AH10" s="20"/>
      <c r="AI10" s="20"/>
      <c r="AJ10" s="20"/>
      <c r="AK10"/>
      <c r="AL10"/>
      <c r="AM10"/>
      <c r="AN10"/>
    </row>
    <row r="11" spans="1:40" s="1" customFormat="1" ht="20.100000000000001" customHeight="1" x14ac:dyDescent="0.15">
      <c r="C11" s="161" t="s">
        <v>2</v>
      </c>
      <c r="D11" s="161"/>
      <c r="E11" s="161"/>
      <c r="F11" s="161"/>
      <c r="G11" s="161"/>
      <c r="H11" s="161"/>
      <c r="I11" s="161"/>
      <c r="J11" s="161"/>
      <c r="K11" s="161"/>
      <c r="L11" s="161"/>
      <c r="M11" s="161"/>
      <c r="N11" s="161"/>
      <c r="O11" s="161"/>
      <c r="P11" s="161"/>
      <c r="Q11" s="161"/>
      <c r="R11" s="161"/>
      <c r="S11" s="161"/>
      <c r="T11" s="161"/>
      <c r="U11" s="161"/>
      <c r="AH11" s="20"/>
      <c r="AI11" s="20"/>
      <c r="AJ11" s="20"/>
      <c r="AK11"/>
      <c r="AL11"/>
      <c r="AM11"/>
      <c r="AN11"/>
    </row>
    <row r="12" spans="1:40" s="1" customFormat="1" ht="20.100000000000001" customHeight="1" x14ac:dyDescent="0.15">
      <c r="AH12" s="20"/>
      <c r="AI12" s="20"/>
      <c r="AJ12" s="20"/>
      <c r="AK12"/>
      <c r="AL12"/>
      <c r="AM12"/>
      <c r="AN12"/>
    </row>
    <row r="13" spans="1:40" s="1" customFormat="1" ht="20.100000000000001" customHeight="1" thickBot="1" x14ac:dyDescent="0.2">
      <c r="A13" s="1">
        <v>3</v>
      </c>
      <c r="B13" s="1" t="s">
        <v>95</v>
      </c>
      <c r="C13" s="1" t="s">
        <v>4</v>
      </c>
      <c r="J13" s="2" t="s">
        <v>8</v>
      </c>
      <c r="K13" s="3"/>
      <c r="L13" s="3"/>
      <c r="M13" s="3"/>
      <c r="N13" s="3"/>
      <c r="O13" s="3"/>
      <c r="P13" s="3"/>
      <c r="Q13" s="3"/>
      <c r="R13" s="3"/>
      <c r="S13" s="3"/>
      <c r="T13" s="3"/>
      <c r="U13" s="3"/>
      <c r="V13" s="3"/>
      <c r="W13" s="3"/>
      <c r="X13" s="3"/>
      <c r="Y13" s="3"/>
      <c r="Z13" s="3"/>
      <c r="AA13" s="3"/>
      <c r="AB13" s="3"/>
      <c r="AC13" s="3"/>
      <c r="AD13" s="3"/>
      <c r="AE13" s="3"/>
      <c r="AH13" s="20"/>
      <c r="AI13" s="20"/>
      <c r="AJ13" s="20"/>
      <c r="AK13"/>
      <c r="AL13"/>
      <c r="AM13"/>
      <c r="AN13"/>
    </row>
    <row r="14" spans="1:40" s="1" customFormat="1" ht="20.100000000000001" customHeight="1" thickTop="1" x14ac:dyDescent="0.15">
      <c r="AH14" s="20"/>
      <c r="AI14" s="20"/>
      <c r="AJ14" s="20"/>
      <c r="AK14"/>
      <c r="AL14"/>
      <c r="AM14"/>
      <c r="AN14"/>
    </row>
    <row r="15" spans="1:40" s="1" customFormat="1" ht="20.100000000000001" customHeight="1" x14ac:dyDescent="0.15">
      <c r="C15" s="1" t="s">
        <v>47</v>
      </c>
      <c r="AH15" s="20"/>
      <c r="AI15" s="20"/>
      <c r="AJ15" s="20"/>
      <c r="AK15"/>
      <c r="AL15"/>
      <c r="AM15"/>
      <c r="AN15"/>
    </row>
    <row r="16" spans="1:40" s="1" customFormat="1" ht="20.100000000000001" customHeight="1" x14ac:dyDescent="0.15">
      <c r="C16" s="1" t="s">
        <v>198</v>
      </c>
      <c r="AH16" s="20"/>
      <c r="AI16" s="20"/>
      <c r="AJ16" s="20"/>
      <c r="AK16"/>
      <c r="AL16"/>
      <c r="AM16"/>
      <c r="AN16"/>
    </row>
    <row r="17" spans="1:40" s="1" customFormat="1" ht="20.100000000000001" customHeight="1" x14ac:dyDescent="0.15">
      <c r="AH17" s="20"/>
      <c r="AI17" s="20"/>
      <c r="AJ17" s="20"/>
      <c r="AK17"/>
      <c r="AL17"/>
      <c r="AM17"/>
      <c r="AN17"/>
    </row>
    <row r="18" spans="1:40" s="1" customFormat="1" ht="20.100000000000001" customHeight="1" x14ac:dyDescent="0.15">
      <c r="A18" s="1">
        <v>4</v>
      </c>
      <c r="B18" s="1" t="s">
        <v>95</v>
      </c>
      <c r="C18" s="1" t="s">
        <v>9</v>
      </c>
      <c r="AH18" s="20"/>
      <c r="AI18" s="20"/>
      <c r="AJ18" s="20"/>
      <c r="AK18"/>
      <c r="AL18"/>
      <c r="AM18"/>
      <c r="AN18"/>
    </row>
    <row r="19" spans="1:40" s="1" customFormat="1" ht="20.100000000000001" customHeight="1" x14ac:dyDescent="0.15">
      <c r="AH19" s="20"/>
      <c r="AI19" s="20"/>
      <c r="AJ19" s="20"/>
      <c r="AK19"/>
      <c r="AL19"/>
      <c r="AM19"/>
      <c r="AN19"/>
    </row>
    <row r="20" spans="1:40" s="1" customFormat="1" ht="20.100000000000001" customHeight="1" x14ac:dyDescent="0.15">
      <c r="AH20" s="20"/>
      <c r="AI20" s="20"/>
      <c r="AJ20" s="20"/>
      <c r="AK20"/>
      <c r="AL20"/>
      <c r="AM20"/>
      <c r="AN20"/>
    </row>
    <row r="21" spans="1:40" s="1" customFormat="1" ht="19.5" customHeight="1" x14ac:dyDescent="0.15">
      <c r="A21" s="1">
        <v>5</v>
      </c>
      <c r="B21" s="20" t="s">
        <v>95</v>
      </c>
      <c r="C21" s="20" t="s">
        <v>200</v>
      </c>
      <c r="D21" s="20"/>
      <c r="E21" s="20"/>
      <c r="F21" s="20"/>
      <c r="G21" s="20"/>
      <c r="H21" s="20"/>
      <c r="I21" s="20"/>
      <c r="J21" s="20"/>
      <c r="K21" s="20"/>
      <c r="L21" s="20"/>
      <c r="M21" s="20"/>
      <c r="N21" s="20"/>
      <c r="O21" s="20"/>
      <c r="P21" s="20"/>
      <c r="Q21" s="20"/>
      <c r="R21" s="20"/>
      <c r="S21" s="20"/>
      <c r="T21" s="20"/>
      <c r="AH21" s="20"/>
      <c r="AI21" s="20"/>
      <c r="AJ21" s="20"/>
      <c r="AK21"/>
      <c r="AL21"/>
      <c r="AM21"/>
      <c r="AN21"/>
    </row>
    <row r="22" spans="1:40" s="1" customFormat="1" ht="20.100000000000001" customHeight="1" x14ac:dyDescent="0.15">
      <c r="A22" s="20" t="s">
        <v>193</v>
      </c>
      <c r="B22" s="20" t="s">
        <v>194</v>
      </c>
      <c r="C22" s="20"/>
      <c r="D22" s="20"/>
      <c r="E22" s="20"/>
      <c r="F22" s="20"/>
      <c r="G22" s="20"/>
      <c r="H22" s="20"/>
      <c r="I22" s="20"/>
      <c r="J22" s="20"/>
      <c r="K22" s="20"/>
      <c r="L22" s="20"/>
      <c r="M22" s="20"/>
      <c r="N22" s="20"/>
      <c r="O22" s="20"/>
      <c r="P22" s="20"/>
      <c r="Q22" s="20"/>
      <c r="R22" s="20"/>
      <c r="S22" s="20"/>
      <c r="T22" s="20"/>
      <c r="AH22" s="20"/>
      <c r="AI22" s="20"/>
      <c r="AJ22" s="20"/>
      <c r="AK22"/>
      <c r="AL22"/>
      <c r="AM22"/>
      <c r="AN22"/>
    </row>
    <row r="23" spans="1:40" s="1" customFormat="1" ht="20.100000000000001" customHeight="1" x14ac:dyDescent="0.15">
      <c r="AH23" s="20"/>
      <c r="AI23" s="20"/>
      <c r="AJ23" s="20"/>
      <c r="AK23"/>
      <c r="AL23"/>
      <c r="AM23"/>
      <c r="AN23"/>
    </row>
    <row r="24" spans="1:40" s="1" customFormat="1" ht="20.100000000000001" customHeight="1" x14ac:dyDescent="0.15">
      <c r="A24" s="1">
        <v>6</v>
      </c>
      <c r="B24" s="1" t="s">
        <v>95</v>
      </c>
      <c r="C24" s="1" t="s">
        <v>207</v>
      </c>
      <c r="M24" s="22" t="s">
        <v>195</v>
      </c>
      <c r="N24" s="22"/>
      <c r="O24" s="22"/>
      <c r="P24" s="22"/>
      <c r="Q24" s="22"/>
      <c r="R24" s="22"/>
      <c r="S24" s="22"/>
      <c r="T24" s="159"/>
      <c r="U24" s="159"/>
      <c r="AH24" s="20"/>
      <c r="AI24" s="20"/>
      <c r="AJ24" s="20"/>
      <c r="AK24"/>
      <c r="AL24"/>
      <c r="AM24"/>
      <c r="AN24"/>
    </row>
    <row r="25" spans="1:40" s="1" customFormat="1" ht="20.100000000000001" customHeight="1" x14ac:dyDescent="0.15">
      <c r="C25" s="161" t="s">
        <v>12</v>
      </c>
      <c r="D25" s="161"/>
      <c r="E25" s="161"/>
      <c r="F25" s="161"/>
      <c r="G25" s="161"/>
      <c r="H25" s="161"/>
      <c r="I25" s="161"/>
      <c r="J25" s="161"/>
      <c r="K25" s="161"/>
      <c r="L25" s="161"/>
      <c r="M25" s="161"/>
      <c r="N25" s="161"/>
      <c r="O25" s="161"/>
      <c r="P25" s="161"/>
      <c r="Q25" s="161"/>
      <c r="AH25" s="20"/>
      <c r="AI25" s="20"/>
      <c r="AJ25" s="20"/>
      <c r="AK25"/>
      <c r="AL25"/>
      <c r="AM25"/>
      <c r="AN25"/>
    </row>
    <row r="26" spans="1:40" s="1" customFormat="1" ht="20.100000000000001" customHeight="1" x14ac:dyDescent="0.15">
      <c r="C26" s="161"/>
      <c r="D26" s="161"/>
      <c r="E26" s="161"/>
      <c r="F26" s="161"/>
      <c r="G26" s="161" t="s">
        <v>183</v>
      </c>
      <c r="H26" s="161"/>
      <c r="I26" s="161"/>
      <c r="J26" s="161"/>
      <c r="K26" s="161"/>
      <c r="L26" s="161"/>
      <c r="M26" s="161"/>
      <c r="N26" s="161"/>
      <c r="O26" s="161"/>
      <c r="P26" s="161"/>
      <c r="Q26" s="161"/>
      <c r="AH26" s="20"/>
      <c r="AI26" s="20"/>
      <c r="AJ26" s="20"/>
      <c r="AK26"/>
      <c r="AL26"/>
      <c r="AM26"/>
      <c r="AN26"/>
    </row>
    <row r="27" spans="1:40" s="1" customFormat="1" ht="20.100000000000001" customHeight="1" x14ac:dyDescent="0.15">
      <c r="C27" s="161"/>
      <c r="D27" s="161"/>
      <c r="E27" s="161"/>
      <c r="F27" s="161"/>
      <c r="G27" s="161" t="s">
        <v>182</v>
      </c>
      <c r="H27" s="161"/>
      <c r="I27" s="161"/>
      <c r="J27" s="161"/>
      <c r="K27" s="161"/>
      <c r="L27" s="161"/>
      <c r="M27" s="161"/>
      <c r="N27" s="161"/>
      <c r="O27" s="161"/>
      <c r="P27" s="161"/>
      <c r="Q27" s="161"/>
      <c r="AH27" s="20"/>
      <c r="AI27" s="20"/>
      <c r="AJ27" s="20"/>
      <c r="AK27"/>
      <c r="AL27"/>
      <c r="AM27"/>
      <c r="AN27"/>
    </row>
    <row r="28" spans="1:40" s="1" customFormat="1" ht="20.100000000000001" customHeight="1" x14ac:dyDescent="0.15">
      <c r="C28" s="161"/>
      <c r="D28" s="161"/>
      <c r="E28" s="161"/>
      <c r="F28" s="161"/>
      <c r="G28" s="161" t="s">
        <v>184</v>
      </c>
      <c r="H28" s="161"/>
      <c r="I28" s="161"/>
      <c r="J28" s="161"/>
      <c r="K28" s="161"/>
      <c r="L28" s="161"/>
      <c r="M28" s="161"/>
      <c r="N28" s="161"/>
      <c r="O28" s="161"/>
      <c r="P28" s="161"/>
      <c r="Q28" s="161"/>
      <c r="AH28" s="20"/>
      <c r="AI28" s="20"/>
      <c r="AJ28" s="20"/>
      <c r="AK28"/>
      <c r="AL28"/>
      <c r="AM28"/>
      <c r="AN28"/>
    </row>
    <row r="29" spans="1:40" s="1" customFormat="1" ht="20.100000000000001" customHeight="1" x14ac:dyDescent="0.15">
      <c r="C29" s="161"/>
      <c r="D29" s="161"/>
      <c r="E29" s="161"/>
      <c r="F29" s="161"/>
      <c r="G29" s="161" t="s">
        <v>192</v>
      </c>
      <c r="H29" s="161"/>
      <c r="I29" s="161"/>
      <c r="J29" s="161"/>
      <c r="K29" s="161"/>
      <c r="L29" s="161"/>
      <c r="M29" s="161"/>
      <c r="N29" s="161"/>
      <c r="O29" s="161"/>
      <c r="P29" s="161"/>
      <c r="Q29" s="161"/>
      <c r="AH29" s="20"/>
      <c r="AI29" s="20"/>
      <c r="AJ29" s="20"/>
      <c r="AK29"/>
      <c r="AL29"/>
      <c r="AM29"/>
      <c r="AN29"/>
    </row>
    <row r="30" spans="1:40" s="1" customFormat="1" ht="20.100000000000001" customHeight="1" x14ac:dyDescent="0.15"/>
    <row r="31" spans="1:40" s="1" customFormat="1" ht="20.100000000000001" customHeight="1" x14ac:dyDescent="0.15"/>
    <row r="32" spans="1:40" s="1" customFormat="1" ht="20.100000000000001" customHeight="1" x14ac:dyDescent="0.15"/>
    <row r="33" spans="1:12" s="1" customFormat="1" ht="20.100000000000001" customHeight="1" x14ac:dyDescent="0.15"/>
    <row r="34" spans="1:12" s="1" customFormat="1" ht="20.100000000000001" customHeight="1" x14ac:dyDescent="0.15"/>
    <row r="35" spans="1:12" s="1" customFormat="1" ht="20.100000000000001" customHeight="1" x14ac:dyDescent="0.15"/>
    <row r="36" spans="1:12" s="1" customFormat="1" ht="20.100000000000001" customHeight="1" x14ac:dyDescent="0.15"/>
    <row r="37" spans="1:12" s="1" customFormat="1" ht="20.100000000000001" customHeight="1" x14ac:dyDescent="0.15"/>
    <row r="38" spans="1:12" s="1" customFormat="1" ht="20.100000000000001" customHeight="1" x14ac:dyDescent="0.15"/>
    <row r="39" spans="1:12" s="1" customFormat="1" ht="20.100000000000001" customHeight="1" x14ac:dyDescent="0.15"/>
    <row r="40" spans="1:12" s="1" customFormat="1" ht="20.100000000000001" customHeight="1" x14ac:dyDescent="0.15"/>
    <row r="41" spans="1:12" s="1" customFormat="1" ht="20.100000000000001" customHeight="1" x14ac:dyDescent="0.15"/>
    <row r="42" spans="1:12" s="1" customFormat="1" ht="20.100000000000001" customHeight="1" x14ac:dyDescent="0.15">
      <c r="A42" s="1" t="s">
        <v>51</v>
      </c>
    </row>
    <row r="43" spans="1:12" s="1" customFormat="1" ht="20.100000000000001" customHeight="1" x14ac:dyDescent="0.15">
      <c r="C43" s="1" t="s">
        <v>52</v>
      </c>
      <c r="G43" s="1" t="s">
        <v>53</v>
      </c>
      <c r="L43" s="1" t="s">
        <v>180</v>
      </c>
    </row>
    <row r="44" spans="1:12" s="1" customFormat="1" ht="20.100000000000001" customHeight="1" x14ac:dyDescent="0.15">
      <c r="G44" s="1" t="s">
        <v>54</v>
      </c>
      <c r="L44" s="1" t="s">
        <v>181</v>
      </c>
    </row>
    <row r="45" spans="1:12" s="1" customFormat="1" ht="20.100000000000001" customHeight="1" x14ac:dyDescent="0.15">
      <c r="C45" s="1" t="s">
        <v>56</v>
      </c>
      <c r="G45" s="1" t="s">
        <v>57</v>
      </c>
    </row>
    <row r="46" spans="1:12" s="1" customFormat="1" ht="20.100000000000001" customHeight="1" x14ac:dyDescent="0.15"/>
    <row r="47" spans="1:12" s="1" customFormat="1" ht="20.100000000000001" customHeight="1" x14ac:dyDescent="0.15"/>
    <row r="48" spans="1:12" s="1" customFormat="1" ht="20.100000000000001" customHeight="1" x14ac:dyDescent="0.15">
      <c r="C48" s="1" t="s">
        <v>17</v>
      </c>
    </row>
    <row r="49" spans="7:7" s="1" customFormat="1" ht="20.100000000000001" customHeight="1" x14ac:dyDescent="0.15">
      <c r="G49" s="1" t="s">
        <v>18</v>
      </c>
    </row>
    <row r="50" spans="7:7" s="1" customFormat="1" ht="20.100000000000001" customHeight="1" x14ac:dyDescent="0.15">
      <c r="G50" s="1" t="s">
        <v>19</v>
      </c>
    </row>
    <row r="51" spans="7:7" s="1" customFormat="1" ht="20.100000000000001" customHeight="1" x14ac:dyDescent="0.15">
      <c r="G51" s="1" t="s">
        <v>20</v>
      </c>
    </row>
    <row r="52" spans="7:7" s="1" customFormat="1" ht="20.100000000000001" customHeight="1" x14ac:dyDescent="0.15">
      <c r="G52" s="1" t="s">
        <v>49</v>
      </c>
    </row>
    <row r="53" spans="7:7" s="1" customFormat="1" ht="20.100000000000001" customHeight="1" x14ac:dyDescent="0.15">
      <c r="G53" s="1" t="s">
        <v>50</v>
      </c>
    </row>
    <row r="54" spans="7:7" s="1" customFormat="1" ht="20.100000000000001" customHeight="1" x14ac:dyDescent="0.15"/>
    <row r="55" spans="7:7" s="1" customFormat="1" ht="20.100000000000001" customHeight="1" x14ac:dyDescent="0.15"/>
    <row r="56" spans="7:7" s="1" customFormat="1" ht="20.100000000000001" customHeight="1" x14ac:dyDescent="0.15"/>
    <row r="57" spans="7:7" s="1" customFormat="1" ht="20.100000000000001" customHeight="1" x14ac:dyDescent="0.15"/>
    <row r="58" spans="7:7" s="1" customFormat="1" ht="20.100000000000001" customHeight="1" x14ac:dyDescent="0.15"/>
    <row r="59" spans="7:7" s="1" customFormat="1" ht="20.100000000000001" customHeight="1" x14ac:dyDescent="0.15"/>
    <row r="60" spans="7:7" s="1" customFormat="1" ht="20.100000000000001" customHeight="1" x14ac:dyDescent="0.15"/>
    <row r="61" spans="7:7" s="1" customFormat="1" ht="20.100000000000001" customHeight="1" x14ac:dyDescent="0.15"/>
    <row r="62" spans="7:7" s="1" customFormat="1" ht="20.100000000000001" customHeight="1" x14ac:dyDescent="0.15"/>
    <row r="63" spans="7:7" s="1" customFormat="1" ht="20.100000000000001" customHeight="1" x14ac:dyDescent="0.15"/>
    <row r="64" spans="7:7" s="1" customFormat="1" ht="20.100000000000001" customHeight="1" x14ac:dyDescent="0.15"/>
    <row r="65" s="1" customFormat="1" ht="20.100000000000001" customHeight="1" x14ac:dyDescent="0.15"/>
    <row r="66" s="1" customFormat="1" ht="20.100000000000001" customHeight="1" x14ac:dyDescent="0.15"/>
    <row r="67" s="1" customFormat="1" ht="20.100000000000001" customHeight="1" x14ac:dyDescent="0.15"/>
    <row r="68" s="1" customFormat="1" ht="20.100000000000001" customHeight="1" x14ac:dyDescent="0.15"/>
    <row r="69" s="1" customFormat="1" ht="20.100000000000001" customHeight="1" x14ac:dyDescent="0.15"/>
    <row r="70" s="1" customFormat="1" ht="20.100000000000001" customHeight="1" x14ac:dyDescent="0.15"/>
    <row r="71" s="1" customFormat="1" ht="20.100000000000001" customHeight="1" x14ac:dyDescent="0.15"/>
    <row r="72" s="1" customFormat="1" ht="20.100000000000001" customHeight="1" x14ac:dyDescent="0.15"/>
    <row r="73" s="1" customFormat="1" ht="20.100000000000001" customHeight="1" x14ac:dyDescent="0.15"/>
    <row r="74" s="1" customFormat="1" ht="20.100000000000001" customHeight="1" x14ac:dyDescent="0.15"/>
    <row r="75" s="1" customFormat="1" ht="20.100000000000001" customHeight="1" x14ac:dyDescent="0.15"/>
    <row r="76" s="1" customFormat="1" ht="20.100000000000001" customHeight="1" x14ac:dyDescent="0.15"/>
    <row r="77" s="1" customFormat="1" ht="20.100000000000001" customHeight="1" x14ac:dyDescent="0.15"/>
    <row r="78" s="1" customFormat="1" ht="20.100000000000001" customHeight="1" x14ac:dyDescent="0.15"/>
    <row r="79" s="1" customFormat="1" ht="20.100000000000001" customHeight="1" x14ac:dyDescent="0.15"/>
    <row r="80" s="1" customFormat="1" ht="20.100000000000001" customHeight="1" x14ac:dyDescent="0.15"/>
    <row r="81" s="1" customFormat="1" ht="20.100000000000001" customHeight="1" x14ac:dyDescent="0.15"/>
    <row r="82" s="1" customFormat="1" ht="20.100000000000001" customHeight="1" x14ac:dyDescent="0.15"/>
    <row r="83" s="1" customFormat="1"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sheetData>
  <mergeCells count="2">
    <mergeCell ref="A1:AG2"/>
    <mergeCell ref="AH2:AL2"/>
  </mergeCells>
  <phoneticPr fontId="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98"/>
  <sheetViews>
    <sheetView tabSelected="1" view="pageBreakPreview" zoomScaleNormal="100" zoomScaleSheetLayoutView="100" workbookViewId="0">
      <selection activeCell="AO16" sqref="AO16"/>
    </sheetView>
  </sheetViews>
  <sheetFormatPr defaultRowHeight="13.5" x14ac:dyDescent="0.15"/>
  <cols>
    <col min="1" max="1" width="1.625" customWidth="1"/>
    <col min="2" max="7" width="2.625" customWidth="1"/>
    <col min="8" max="8" width="1.625" customWidth="1"/>
    <col min="9" max="38" width="2.625" customWidth="1"/>
    <col min="39" max="45" width="4.625" customWidth="1"/>
  </cols>
  <sheetData>
    <row r="1" spans="1:33" ht="30" customHeight="1" x14ac:dyDescent="0.15">
      <c r="A1" s="195" t="s">
        <v>96</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row>
    <row r="2" spans="1:33" ht="20.100000000000001" customHeight="1" x14ac:dyDescent="0.15">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90" t="s">
        <v>97</v>
      </c>
      <c r="AB2" s="190"/>
      <c r="AC2" s="190"/>
      <c r="AD2" s="190"/>
      <c r="AE2" s="190"/>
      <c r="AF2" s="190"/>
      <c r="AG2" s="190"/>
    </row>
    <row r="3" spans="1:33" ht="20.100000000000001" customHeight="1" x14ac:dyDescent="0.15">
      <c r="A3" s="126"/>
      <c r="B3" s="126"/>
      <c r="C3" s="126"/>
      <c r="D3" s="126"/>
      <c r="E3" s="126"/>
      <c r="F3" s="126"/>
      <c r="G3" s="126"/>
      <c r="H3" s="126"/>
      <c r="I3" s="126"/>
      <c r="J3" s="126"/>
      <c r="K3" s="126"/>
      <c r="L3" s="126"/>
      <c r="M3" s="126"/>
      <c r="N3" s="126"/>
      <c r="O3" s="126"/>
      <c r="P3" s="126"/>
      <c r="Q3" s="126"/>
      <c r="R3" s="126"/>
      <c r="S3" s="126"/>
      <c r="T3" s="126"/>
      <c r="U3" s="126"/>
      <c r="V3" s="126"/>
      <c r="W3" s="126"/>
      <c r="X3" s="126"/>
      <c r="Y3" s="127"/>
      <c r="Z3" s="127"/>
      <c r="AA3" s="196">
        <v>45869</v>
      </c>
      <c r="AB3" s="197"/>
      <c r="AC3" s="197"/>
      <c r="AD3" s="197"/>
      <c r="AE3" s="197"/>
      <c r="AF3" s="197"/>
      <c r="AG3" s="197"/>
    </row>
    <row r="4" spans="1:33" ht="20.100000000000001" customHeight="1" x14ac:dyDescent="0.15">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row>
    <row r="5" spans="1:33" ht="20.100000000000001" customHeight="1" x14ac:dyDescent="0.15">
      <c r="A5" s="128" t="s">
        <v>98</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row>
    <row r="6" spans="1:33" ht="20.100000000000001" customHeight="1" x14ac:dyDescent="0.15">
      <c r="A6" s="128"/>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row>
    <row r="7" spans="1:33" ht="19.5" customHeight="1" x14ac:dyDescent="0.15">
      <c r="A7" s="126"/>
      <c r="B7" s="126"/>
      <c r="C7" s="126"/>
      <c r="D7" s="126"/>
      <c r="E7" s="126"/>
      <c r="F7" s="126"/>
      <c r="G7" s="126"/>
      <c r="H7" s="126"/>
      <c r="I7" s="126"/>
      <c r="J7" s="126"/>
      <c r="K7" s="126"/>
      <c r="L7" s="126"/>
      <c r="M7" s="126"/>
      <c r="N7" s="126"/>
      <c r="O7" s="126"/>
      <c r="P7" s="126"/>
      <c r="Q7" s="126"/>
      <c r="R7" s="198" t="s">
        <v>99</v>
      </c>
      <c r="S7" s="199"/>
      <c r="T7" s="199"/>
      <c r="U7" s="129"/>
      <c r="V7" s="200"/>
      <c r="W7" s="201"/>
      <c r="X7" s="201"/>
      <c r="Y7" s="201"/>
      <c r="Z7" s="201"/>
      <c r="AA7" s="201"/>
      <c r="AB7" s="201"/>
      <c r="AC7" s="201"/>
      <c r="AD7" s="201"/>
      <c r="AE7" s="201"/>
      <c r="AF7" s="201"/>
      <c r="AG7" s="201"/>
    </row>
    <row r="8" spans="1:33" ht="19.5" customHeight="1" x14ac:dyDescent="0.15">
      <c r="A8" s="126"/>
      <c r="B8" s="126"/>
      <c r="C8" s="126"/>
      <c r="D8" s="126"/>
      <c r="E8" s="126"/>
      <c r="F8" s="126"/>
      <c r="G8" s="126"/>
      <c r="H8" s="126"/>
      <c r="I8" s="126"/>
      <c r="J8" s="126"/>
      <c r="K8" s="126"/>
      <c r="L8" s="126"/>
      <c r="M8" s="126"/>
      <c r="N8" s="126"/>
      <c r="O8" s="126"/>
      <c r="P8" s="126"/>
      <c r="Q8" s="126"/>
      <c r="R8" s="198" t="s">
        <v>100</v>
      </c>
      <c r="S8" s="199"/>
      <c r="T8" s="199"/>
      <c r="U8" s="129"/>
      <c r="V8" s="206"/>
      <c r="W8" s="206"/>
      <c r="X8" s="206"/>
      <c r="Y8" s="206"/>
      <c r="Z8" s="206"/>
      <c r="AA8" s="206"/>
      <c r="AB8" s="206"/>
      <c r="AC8" s="206"/>
      <c r="AD8" s="206"/>
      <c r="AE8" s="206"/>
      <c r="AF8" s="206"/>
      <c r="AG8" s="126" t="s">
        <v>179</v>
      </c>
    </row>
    <row r="9" spans="1:33" ht="19.5" customHeight="1" x14ac:dyDescent="0.15">
      <c r="A9" s="126"/>
      <c r="B9" s="126"/>
      <c r="C9" s="126"/>
      <c r="D9" s="126"/>
      <c r="E9" s="126"/>
      <c r="F9" s="126"/>
      <c r="G9" s="126"/>
      <c r="H9" s="126"/>
      <c r="I9" s="126"/>
      <c r="J9" s="126"/>
      <c r="K9" s="126"/>
      <c r="L9" s="126"/>
      <c r="M9" s="126"/>
      <c r="N9" s="126"/>
      <c r="O9" s="126"/>
      <c r="P9" s="126"/>
      <c r="Q9" s="126"/>
      <c r="R9" s="198" t="s">
        <v>101</v>
      </c>
      <c r="S9" s="199"/>
      <c r="T9" s="199"/>
      <c r="U9" s="131"/>
      <c r="V9" s="132" t="s">
        <v>102</v>
      </c>
      <c r="W9" s="202"/>
      <c r="X9" s="203"/>
      <c r="Y9" s="203"/>
      <c r="Z9" s="203"/>
      <c r="AA9" s="203"/>
      <c r="AB9" s="203"/>
      <c r="AC9" s="203"/>
      <c r="AD9" s="203"/>
      <c r="AE9" s="203"/>
      <c r="AF9" s="203"/>
      <c r="AG9" s="203"/>
    </row>
    <row r="10" spans="1:33" ht="19.5" customHeight="1" x14ac:dyDescent="0.15">
      <c r="A10" s="126"/>
      <c r="B10" s="126"/>
      <c r="C10" s="126"/>
      <c r="D10" s="126"/>
      <c r="E10" s="126"/>
      <c r="F10" s="126"/>
      <c r="G10" s="126"/>
      <c r="H10" s="126"/>
      <c r="I10" s="126"/>
      <c r="J10" s="126"/>
      <c r="K10" s="126"/>
      <c r="L10" s="126"/>
      <c r="M10" s="126"/>
      <c r="N10" s="126"/>
      <c r="O10" s="126"/>
      <c r="P10" s="126"/>
      <c r="Q10" s="126"/>
      <c r="R10" s="198" t="s">
        <v>103</v>
      </c>
      <c r="S10" s="199"/>
      <c r="T10" s="199"/>
      <c r="U10" s="129"/>
      <c r="V10" s="204"/>
      <c r="W10" s="205"/>
      <c r="X10" s="205"/>
      <c r="Y10" s="205"/>
      <c r="Z10" s="205"/>
      <c r="AA10" s="205"/>
      <c r="AB10" s="205"/>
      <c r="AC10" s="205"/>
      <c r="AD10" s="205"/>
      <c r="AE10" s="205"/>
      <c r="AF10" s="205"/>
      <c r="AG10" s="205"/>
    </row>
    <row r="11" spans="1:33" ht="20.100000000000001" customHeight="1" x14ac:dyDescent="0.15">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row>
    <row r="12" spans="1:33" ht="20.100000000000001" customHeight="1" x14ac:dyDescent="0.15">
      <c r="A12" s="126"/>
      <c r="B12" s="126" t="s">
        <v>104</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row>
    <row r="13" spans="1:33" ht="20.100000000000001" customHeight="1" thickBot="1" x14ac:dyDescent="0.2">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row>
    <row r="14" spans="1:33" ht="45" customHeight="1" x14ac:dyDescent="0.15">
      <c r="A14" s="207"/>
      <c r="B14" s="208"/>
      <c r="C14" s="208"/>
      <c r="D14" s="208"/>
      <c r="E14" s="208"/>
      <c r="F14" s="208"/>
      <c r="G14" s="208"/>
      <c r="H14" s="208"/>
      <c r="I14" s="208" t="s">
        <v>105</v>
      </c>
      <c r="J14" s="208"/>
      <c r="K14" s="208"/>
      <c r="L14" s="208"/>
      <c r="M14" s="208"/>
      <c r="N14" s="208"/>
      <c r="O14" s="208"/>
      <c r="P14" s="208"/>
      <c r="Q14" s="208" t="s">
        <v>106</v>
      </c>
      <c r="R14" s="208"/>
      <c r="S14" s="208"/>
      <c r="T14" s="208"/>
      <c r="U14" s="208"/>
      <c r="V14" s="208"/>
      <c r="W14" s="208"/>
      <c r="X14" s="208"/>
      <c r="Y14" s="208" t="s">
        <v>107</v>
      </c>
      <c r="Z14" s="208"/>
      <c r="AA14" s="208"/>
      <c r="AB14" s="208"/>
      <c r="AC14" s="208"/>
      <c r="AD14" s="208"/>
      <c r="AE14" s="208"/>
      <c r="AF14" s="208"/>
      <c r="AG14" s="209"/>
    </row>
    <row r="15" spans="1:33" ht="45" customHeight="1" x14ac:dyDescent="0.15">
      <c r="A15" s="133"/>
      <c r="B15" s="210" t="s">
        <v>108</v>
      </c>
      <c r="C15" s="210"/>
      <c r="D15" s="210"/>
      <c r="E15" s="210"/>
      <c r="F15" s="210"/>
      <c r="G15" s="210"/>
      <c r="H15" s="134"/>
      <c r="I15" s="211"/>
      <c r="J15" s="176"/>
      <c r="K15" s="176"/>
      <c r="L15" s="176"/>
      <c r="M15" s="176"/>
      <c r="N15" s="176"/>
      <c r="O15" s="176"/>
      <c r="P15" s="176"/>
      <c r="Q15" s="176">
        <v>0</v>
      </c>
      <c r="R15" s="176"/>
      <c r="S15" s="176"/>
      <c r="T15" s="176"/>
      <c r="U15" s="176"/>
      <c r="V15" s="176"/>
      <c r="W15" s="176"/>
      <c r="X15" s="176"/>
      <c r="Y15" s="176">
        <v>0</v>
      </c>
      <c r="Z15" s="176"/>
      <c r="AA15" s="176"/>
      <c r="AB15" s="176"/>
      <c r="AC15" s="176"/>
      <c r="AD15" s="176"/>
      <c r="AE15" s="176"/>
      <c r="AF15" s="176"/>
      <c r="AG15" s="177"/>
    </row>
    <row r="16" spans="1:33" ht="45" customHeight="1" x14ac:dyDescent="0.15">
      <c r="A16" s="133"/>
      <c r="B16" s="210" t="s">
        <v>109</v>
      </c>
      <c r="C16" s="210"/>
      <c r="D16" s="210"/>
      <c r="E16" s="210"/>
      <c r="F16" s="210"/>
      <c r="G16" s="210"/>
      <c r="H16" s="134"/>
      <c r="I16" s="176"/>
      <c r="J16" s="176"/>
      <c r="K16" s="176"/>
      <c r="L16" s="176"/>
      <c r="M16" s="176"/>
      <c r="N16" s="176"/>
      <c r="O16" s="176"/>
      <c r="P16" s="176"/>
      <c r="Q16" s="176">
        <f>INT(I16*0.1)</f>
        <v>0</v>
      </c>
      <c r="R16" s="176"/>
      <c r="S16" s="176"/>
      <c r="T16" s="176"/>
      <c r="U16" s="176"/>
      <c r="V16" s="176"/>
      <c r="W16" s="176"/>
      <c r="X16" s="176"/>
      <c r="Y16" s="176">
        <f>I16+Q16</f>
        <v>0</v>
      </c>
      <c r="Z16" s="176"/>
      <c r="AA16" s="176"/>
      <c r="AB16" s="176"/>
      <c r="AC16" s="176"/>
      <c r="AD16" s="176"/>
      <c r="AE16" s="176"/>
      <c r="AF16" s="176"/>
      <c r="AG16" s="177"/>
    </row>
    <row r="17" spans="1:33" ht="30" customHeight="1" thickBot="1" x14ac:dyDescent="0.2">
      <c r="A17" s="135"/>
      <c r="B17" s="136"/>
      <c r="C17" s="136"/>
      <c r="D17" s="136"/>
      <c r="E17" s="136"/>
      <c r="F17" s="136"/>
      <c r="G17" s="136"/>
      <c r="H17" s="137"/>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1"/>
    </row>
    <row r="18" spans="1:33" ht="45" customHeight="1" thickTop="1" thickBot="1" x14ac:dyDescent="0.2">
      <c r="A18" s="138"/>
      <c r="B18" s="212" t="s">
        <v>110</v>
      </c>
      <c r="C18" s="212"/>
      <c r="D18" s="212"/>
      <c r="E18" s="212"/>
      <c r="F18" s="212"/>
      <c r="G18" s="212"/>
      <c r="H18" s="139"/>
      <c r="I18" s="178">
        <f>SUM(I15:P17)</f>
        <v>0</v>
      </c>
      <c r="J18" s="178"/>
      <c r="K18" s="178"/>
      <c r="L18" s="178"/>
      <c r="M18" s="178"/>
      <c r="N18" s="178"/>
      <c r="O18" s="178"/>
      <c r="P18" s="178"/>
      <c r="Q18" s="178">
        <f>SUM(Q15:X17)</f>
        <v>0</v>
      </c>
      <c r="R18" s="178"/>
      <c r="S18" s="178"/>
      <c r="T18" s="178"/>
      <c r="U18" s="178"/>
      <c r="V18" s="178"/>
      <c r="W18" s="178"/>
      <c r="X18" s="178"/>
      <c r="Y18" s="178">
        <f>SUM(Y15:AG17)</f>
        <v>0</v>
      </c>
      <c r="Z18" s="178"/>
      <c r="AA18" s="178"/>
      <c r="AB18" s="178"/>
      <c r="AC18" s="178"/>
      <c r="AD18" s="178"/>
      <c r="AE18" s="178"/>
      <c r="AF18" s="178"/>
      <c r="AG18" s="179"/>
    </row>
    <row r="19" spans="1:33" ht="20.100000000000001" customHeight="1" x14ac:dyDescent="0.15">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row>
    <row r="20" spans="1:33" ht="20.100000000000001" customHeight="1" x14ac:dyDescent="0.15">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row>
    <row r="21" spans="1:33" ht="20.100000000000001" customHeight="1" x14ac:dyDescent="0.15">
      <c r="A21" s="126"/>
      <c r="B21" s="126"/>
      <c r="C21" s="126"/>
      <c r="D21" s="126"/>
      <c r="E21" s="126"/>
      <c r="F21" s="126"/>
      <c r="G21" s="126"/>
      <c r="H21" s="126"/>
      <c r="I21" s="130" t="s">
        <v>111</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row>
    <row r="22" spans="1:33" ht="20.100000000000001" customHeight="1" x14ac:dyDescent="0.15">
      <c r="A22" s="126"/>
      <c r="B22" s="126"/>
      <c r="C22" s="126"/>
      <c r="D22" s="126"/>
      <c r="E22" s="126"/>
      <c r="F22" s="126"/>
      <c r="G22" s="126"/>
      <c r="H22" s="126"/>
      <c r="I22" s="182" t="s">
        <v>112</v>
      </c>
      <c r="J22" s="183"/>
      <c r="K22" s="183"/>
      <c r="L22" s="183"/>
      <c r="M22" s="183"/>
      <c r="N22" s="183"/>
      <c r="O22" s="183"/>
      <c r="P22" s="183"/>
      <c r="Q22" s="183"/>
      <c r="R22" s="183"/>
      <c r="S22" s="183"/>
      <c r="T22" s="183"/>
      <c r="U22" s="184"/>
      <c r="V22" s="185" t="s">
        <v>113</v>
      </c>
      <c r="W22" s="185"/>
      <c r="X22" s="185"/>
      <c r="Y22" s="185"/>
      <c r="Z22" s="185"/>
      <c r="AA22" s="185"/>
      <c r="AB22" s="185"/>
      <c r="AC22" s="185"/>
      <c r="AD22" s="185"/>
      <c r="AE22" s="185"/>
      <c r="AF22" s="185"/>
      <c r="AG22" s="185"/>
    </row>
    <row r="23" spans="1:33" ht="15" customHeight="1" x14ac:dyDescent="0.15">
      <c r="A23" s="126"/>
      <c r="B23" s="126"/>
      <c r="C23" s="126"/>
      <c r="D23" s="126"/>
      <c r="E23" s="126"/>
      <c r="F23" s="126"/>
      <c r="G23" s="126"/>
      <c r="H23" s="126"/>
      <c r="I23" s="140" t="s">
        <v>114</v>
      </c>
      <c r="J23" s="141"/>
      <c r="K23" s="141"/>
      <c r="L23" s="141"/>
      <c r="M23" s="218"/>
      <c r="N23" s="218"/>
      <c r="O23" s="218"/>
      <c r="P23" s="218"/>
      <c r="Q23" s="218"/>
      <c r="R23" s="218"/>
      <c r="S23" s="218"/>
      <c r="T23" s="218"/>
      <c r="U23" s="142"/>
      <c r="V23" s="140" t="s">
        <v>114</v>
      </c>
      <c r="W23" s="141"/>
      <c r="X23" s="141"/>
      <c r="Y23" s="218"/>
      <c r="Z23" s="218"/>
      <c r="AA23" s="218"/>
      <c r="AB23" s="218"/>
      <c r="AC23" s="218"/>
      <c r="AD23" s="218"/>
      <c r="AE23" s="218"/>
      <c r="AF23" s="141"/>
      <c r="AG23" s="142"/>
    </row>
    <row r="24" spans="1:33" ht="18" customHeight="1" x14ac:dyDescent="0.15">
      <c r="A24" s="126"/>
      <c r="B24" s="126"/>
      <c r="C24" s="126"/>
      <c r="D24" s="126"/>
      <c r="E24" s="126"/>
      <c r="F24" s="126"/>
      <c r="G24" s="126"/>
      <c r="H24" s="126"/>
      <c r="I24" s="143"/>
      <c r="J24" s="186"/>
      <c r="K24" s="186"/>
      <c r="L24" s="186"/>
      <c r="M24" s="186"/>
      <c r="N24" s="186"/>
      <c r="O24" s="186"/>
      <c r="P24" s="186"/>
      <c r="Q24" s="186"/>
      <c r="R24" s="129"/>
      <c r="S24" s="144" t="s">
        <v>116</v>
      </c>
      <c r="T24" s="126"/>
      <c r="U24" s="145"/>
      <c r="V24" s="143"/>
      <c r="W24" s="126"/>
      <c r="X24" s="215"/>
      <c r="Y24" s="215"/>
      <c r="Z24" s="215"/>
      <c r="AA24" s="215"/>
      <c r="AB24" s="215"/>
      <c r="AC24" s="215"/>
      <c r="AD24" s="215"/>
      <c r="AE24" s="215"/>
      <c r="AF24" s="188" t="s">
        <v>117</v>
      </c>
      <c r="AG24" s="189"/>
    </row>
    <row r="25" spans="1:33" ht="18" customHeight="1" x14ac:dyDescent="0.15">
      <c r="A25" s="126"/>
      <c r="B25" s="126"/>
      <c r="C25" s="126"/>
      <c r="D25" s="126"/>
      <c r="E25" s="126"/>
      <c r="F25" s="126"/>
      <c r="G25" s="126"/>
      <c r="H25" s="126"/>
      <c r="I25" s="143"/>
      <c r="J25" s="186"/>
      <c r="K25" s="186"/>
      <c r="L25" s="186"/>
      <c r="M25" s="186"/>
      <c r="N25" s="186"/>
      <c r="O25" s="186"/>
      <c r="P25" s="186"/>
      <c r="Q25" s="186"/>
      <c r="R25" s="129" t="s">
        <v>115</v>
      </c>
      <c r="S25" s="144" t="s">
        <v>118</v>
      </c>
      <c r="T25" s="126"/>
      <c r="U25" s="145"/>
      <c r="V25" s="143"/>
      <c r="W25" s="126"/>
      <c r="X25" s="216"/>
      <c r="Y25" s="216"/>
      <c r="Z25" s="216"/>
      <c r="AA25" s="216"/>
      <c r="AB25" s="216"/>
      <c r="AC25" s="216"/>
      <c r="AD25" s="216"/>
      <c r="AE25" s="216"/>
      <c r="AF25" s="188"/>
      <c r="AG25" s="189"/>
    </row>
    <row r="26" spans="1:33" ht="18" customHeight="1" x14ac:dyDescent="0.15">
      <c r="A26" s="126"/>
      <c r="B26" s="126"/>
      <c r="C26" s="126"/>
      <c r="D26" s="126"/>
      <c r="E26" s="126"/>
      <c r="F26" s="126"/>
      <c r="G26" s="126"/>
      <c r="H26" s="126"/>
      <c r="I26" s="146"/>
      <c r="J26" s="187"/>
      <c r="K26" s="187"/>
      <c r="L26" s="187"/>
      <c r="M26" s="187"/>
      <c r="N26" s="187"/>
      <c r="O26" s="187"/>
      <c r="P26" s="187"/>
      <c r="Q26" s="187"/>
      <c r="R26" s="147" t="s">
        <v>115</v>
      </c>
      <c r="S26" s="148" t="s">
        <v>119</v>
      </c>
      <c r="T26" s="149"/>
      <c r="U26" s="150"/>
      <c r="V26" s="146"/>
      <c r="W26" s="149"/>
      <c r="X26" s="217"/>
      <c r="Y26" s="217"/>
      <c r="Z26" s="217"/>
      <c r="AA26" s="217"/>
      <c r="AB26" s="217"/>
      <c r="AC26" s="217"/>
      <c r="AD26" s="217"/>
      <c r="AE26" s="217"/>
      <c r="AF26" s="168"/>
      <c r="AG26" s="169"/>
    </row>
    <row r="27" spans="1:33" ht="18" customHeight="1" x14ac:dyDescent="0.15">
      <c r="A27" s="126"/>
      <c r="B27" s="126"/>
      <c r="C27" s="126"/>
      <c r="D27" s="126"/>
      <c r="E27" s="126"/>
      <c r="F27" s="126"/>
      <c r="G27" s="126"/>
      <c r="H27" s="126"/>
      <c r="I27" s="190" t="s">
        <v>120</v>
      </c>
      <c r="J27" s="190"/>
      <c r="K27" s="190"/>
      <c r="L27" s="190"/>
      <c r="M27" s="143"/>
      <c r="N27" s="126" t="s">
        <v>115</v>
      </c>
      <c r="O27" s="165" t="s">
        <v>121</v>
      </c>
      <c r="P27" s="191"/>
      <c r="Q27" s="192"/>
      <c r="R27" s="191" t="s">
        <v>122</v>
      </c>
      <c r="S27" s="191"/>
      <c r="T27" s="191"/>
      <c r="U27" s="192"/>
      <c r="V27" s="151"/>
      <c r="W27" s="213"/>
      <c r="X27" s="213"/>
      <c r="Y27" s="213"/>
      <c r="Z27" s="213"/>
      <c r="AA27" s="213"/>
      <c r="AB27" s="213"/>
      <c r="AC27" s="213"/>
      <c r="AD27" s="213"/>
      <c r="AE27" s="213"/>
      <c r="AF27" s="213"/>
      <c r="AG27" s="152"/>
    </row>
    <row r="28" spans="1:33" ht="18" customHeight="1" x14ac:dyDescent="0.15">
      <c r="A28" s="126"/>
      <c r="B28" s="126"/>
      <c r="C28" s="126"/>
      <c r="D28" s="126"/>
      <c r="E28" s="126"/>
      <c r="F28" s="126"/>
      <c r="G28" s="126"/>
      <c r="H28" s="126"/>
      <c r="I28" s="190"/>
      <c r="J28" s="190"/>
      <c r="K28" s="190"/>
      <c r="L28" s="190"/>
      <c r="M28" s="146"/>
      <c r="N28" s="149" t="s">
        <v>115</v>
      </c>
      <c r="O28" s="168" t="s">
        <v>123</v>
      </c>
      <c r="P28" s="193"/>
      <c r="Q28" s="194"/>
      <c r="R28" s="193"/>
      <c r="S28" s="193"/>
      <c r="T28" s="193"/>
      <c r="U28" s="194"/>
      <c r="V28" s="153"/>
      <c r="W28" s="214"/>
      <c r="X28" s="214"/>
      <c r="Y28" s="214"/>
      <c r="Z28" s="214"/>
      <c r="AA28" s="214"/>
      <c r="AB28" s="214"/>
      <c r="AC28" s="214"/>
      <c r="AD28" s="214"/>
      <c r="AE28" s="214"/>
      <c r="AF28" s="214"/>
      <c r="AG28" s="154"/>
    </row>
    <row r="29" spans="1:33" ht="15" customHeight="1" x14ac:dyDescent="0.15">
      <c r="A29" s="126"/>
      <c r="B29" s="126"/>
      <c r="C29" s="126"/>
      <c r="D29" s="126"/>
      <c r="E29" s="126"/>
      <c r="F29" s="126"/>
      <c r="G29" s="126"/>
      <c r="H29" s="126"/>
      <c r="I29" s="164" t="s">
        <v>124</v>
      </c>
      <c r="J29" s="165"/>
      <c r="K29" s="165"/>
      <c r="L29" s="166"/>
      <c r="M29" s="140" t="s">
        <v>114</v>
      </c>
      <c r="N29" s="155"/>
      <c r="O29" s="155"/>
      <c r="P29" s="173"/>
      <c r="Q29" s="174"/>
      <c r="R29" s="174"/>
      <c r="S29" s="174"/>
      <c r="T29" s="174"/>
      <c r="U29" s="174"/>
      <c r="V29" s="174"/>
      <c r="W29" s="174"/>
      <c r="X29" s="174"/>
      <c r="Y29" s="174"/>
      <c r="Z29" s="174"/>
      <c r="AA29" s="174"/>
      <c r="AB29" s="174"/>
      <c r="AC29" s="174"/>
      <c r="AD29" s="174"/>
      <c r="AE29" s="174"/>
      <c r="AF29" s="174"/>
      <c r="AG29" s="175"/>
    </row>
    <row r="30" spans="1:33" ht="36" customHeight="1" x14ac:dyDescent="0.15">
      <c r="A30" s="126"/>
      <c r="B30" s="126"/>
      <c r="C30" s="126"/>
      <c r="D30" s="126"/>
      <c r="E30" s="126"/>
      <c r="F30" s="126"/>
      <c r="G30" s="126"/>
      <c r="H30" s="126"/>
      <c r="I30" s="167"/>
      <c r="J30" s="168"/>
      <c r="K30" s="168"/>
      <c r="L30" s="169"/>
      <c r="M30" s="170"/>
      <c r="N30" s="171"/>
      <c r="O30" s="171"/>
      <c r="P30" s="171"/>
      <c r="Q30" s="171"/>
      <c r="R30" s="171"/>
      <c r="S30" s="171"/>
      <c r="T30" s="171"/>
      <c r="U30" s="171"/>
      <c r="V30" s="171"/>
      <c r="W30" s="171"/>
      <c r="X30" s="171"/>
      <c r="Y30" s="171"/>
      <c r="Z30" s="171"/>
      <c r="AA30" s="171"/>
      <c r="AB30" s="171"/>
      <c r="AC30" s="171"/>
      <c r="AD30" s="171"/>
      <c r="AE30" s="171"/>
      <c r="AF30" s="171"/>
      <c r="AG30" s="172"/>
    </row>
    <row r="31" spans="1:33" x14ac:dyDescent="0.15">
      <c r="A31" s="126"/>
      <c r="B31" s="126"/>
      <c r="C31" s="126"/>
      <c r="D31" s="126"/>
      <c r="E31" s="126"/>
      <c r="F31" s="126"/>
      <c r="G31" s="126"/>
      <c r="H31" s="126"/>
      <c r="I31" s="126"/>
      <c r="J31" s="126"/>
      <c r="K31" s="126"/>
      <c r="L31" s="126"/>
      <c r="M31" s="156"/>
      <c r="N31" s="126"/>
      <c r="O31" s="126"/>
      <c r="P31" s="126"/>
      <c r="Q31" s="157"/>
      <c r="R31" s="126"/>
      <c r="S31" s="126"/>
      <c r="T31" s="126"/>
      <c r="U31" s="126"/>
      <c r="V31" s="126"/>
      <c r="W31" s="126"/>
      <c r="X31" s="126"/>
      <c r="Y31" s="126"/>
      <c r="Z31" s="126"/>
      <c r="AA31" s="126"/>
      <c r="AB31" s="126"/>
      <c r="AC31" s="126"/>
      <c r="AD31" s="126"/>
      <c r="AE31" s="126"/>
      <c r="AF31" s="126"/>
      <c r="AG31" s="126"/>
    </row>
    <row r="32" spans="1:33" x14ac:dyDescent="0.15">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row>
    <row r="33" spans="1:33" x14ac:dyDescent="0.15">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row>
    <row r="34" spans="1:33" x14ac:dyDescent="0.15">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row>
    <row r="35" spans="1:33" x14ac:dyDescent="0.15">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row>
    <row r="49" customFormat="1" x14ac:dyDescent="0.15"/>
    <row r="50" customFormat="1" x14ac:dyDescent="0.15"/>
    <row r="51" customFormat="1" x14ac:dyDescent="0.15"/>
    <row r="52" customFormat="1" x14ac:dyDescent="0.15"/>
    <row r="53" customFormat="1" x14ac:dyDescent="0.15"/>
    <row r="54" customFormat="1" x14ac:dyDescent="0.15"/>
    <row r="55" customFormat="1" x14ac:dyDescent="0.15"/>
    <row r="56" customFormat="1" x14ac:dyDescent="0.15"/>
    <row r="57" customFormat="1" x14ac:dyDescent="0.15"/>
    <row r="58" customFormat="1" x14ac:dyDescent="0.15"/>
    <row r="59" customFormat="1" x14ac:dyDescent="0.15"/>
    <row r="60" customFormat="1" x14ac:dyDescent="0.15"/>
    <row r="61" customFormat="1" x14ac:dyDescent="0.15"/>
    <row r="62" customFormat="1" x14ac:dyDescent="0.15"/>
    <row r="63" customFormat="1" x14ac:dyDescent="0.15"/>
    <row r="64" customFormat="1" x14ac:dyDescent="0.15"/>
    <row r="65" customFormat="1" x14ac:dyDescent="0.15"/>
    <row r="66" customFormat="1" x14ac:dyDescent="0.15"/>
    <row r="67" customFormat="1" x14ac:dyDescent="0.15"/>
    <row r="68" customFormat="1" x14ac:dyDescent="0.15"/>
    <row r="69" customFormat="1" x14ac:dyDescent="0.15"/>
    <row r="70" customFormat="1" x14ac:dyDescent="0.15"/>
    <row r="71" customFormat="1" x14ac:dyDescent="0.15"/>
    <row r="72" customFormat="1" x14ac:dyDescent="0.15"/>
    <row r="73" customFormat="1" x14ac:dyDescent="0.15"/>
    <row r="74" customFormat="1" x14ac:dyDescent="0.15"/>
    <row r="75" customFormat="1" x14ac:dyDescent="0.15"/>
    <row r="76" customFormat="1" x14ac:dyDescent="0.15"/>
    <row r="77" customFormat="1" x14ac:dyDescent="0.15"/>
    <row r="78" customFormat="1" x14ac:dyDescent="0.15"/>
    <row r="79" customFormat="1" x14ac:dyDescent="0.15"/>
    <row r="80" customFormat="1" x14ac:dyDescent="0.15"/>
    <row r="81" customFormat="1" x14ac:dyDescent="0.15"/>
    <row r="82" customFormat="1" x14ac:dyDescent="0.15"/>
    <row r="83" customFormat="1" x14ac:dyDescent="0.15"/>
    <row r="84" customFormat="1" x14ac:dyDescent="0.15"/>
    <row r="85" customFormat="1" x14ac:dyDescent="0.15"/>
    <row r="86" customFormat="1" x14ac:dyDescent="0.15"/>
    <row r="87" customFormat="1" x14ac:dyDescent="0.15"/>
    <row r="88" customFormat="1" x14ac:dyDescent="0.15"/>
    <row r="89" customFormat="1" x14ac:dyDescent="0.15"/>
    <row r="90" customFormat="1" x14ac:dyDescent="0.15"/>
    <row r="91" customFormat="1" x14ac:dyDescent="0.15"/>
    <row r="92" customFormat="1" x14ac:dyDescent="0.15"/>
    <row r="93" customFormat="1" x14ac:dyDescent="0.15"/>
    <row r="94" customFormat="1" x14ac:dyDescent="0.15"/>
    <row r="95" customFormat="1" x14ac:dyDescent="0.15"/>
    <row r="96" customFormat="1" x14ac:dyDescent="0.15"/>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08" customFormat="1" x14ac:dyDescent="0.15"/>
    <row r="109" customFormat="1" x14ac:dyDescent="0.15"/>
    <row r="110" customFormat="1" x14ac:dyDescent="0.15"/>
    <row r="111" customFormat="1" x14ac:dyDescent="0.15"/>
    <row r="112" customFormat="1" x14ac:dyDescent="0.15"/>
    <row r="113" customFormat="1" x14ac:dyDescent="0.15"/>
    <row r="114" customFormat="1" x14ac:dyDescent="0.15"/>
    <row r="115" customFormat="1" x14ac:dyDescent="0.15"/>
    <row r="116" customFormat="1" x14ac:dyDescent="0.15"/>
    <row r="117" customFormat="1" x14ac:dyDescent="0.15"/>
    <row r="118" customFormat="1" x14ac:dyDescent="0.15"/>
    <row r="119" customFormat="1" x14ac:dyDescent="0.15"/>
    <row r="120" customFormat="1" x14ac:dyDescent="0.15"/>
    <row r="121" customFormat="1" x14ac:dyDescent="0.15"/>
    <row r="122" customFormat="1" x14ac:dyDescent="0.15"/>
    <row r="123" customFormat="1" x14ac:dyDescent="0.15"/>
    <row r="124" customFormat="1" x14ac:dyDescent="0.15"/>
    <row r="125" customFormat="1" x14ac:dyDescent="0.15"/>
    <row r="126" customFormat="1" x14ac:dyDescent="0.15"/>
    <row r="127" customFormat="1" x14ac:dyDescent="0.15"/>
    <row r="128" customFormat="1" x14ac:dyDescent="0.15"/>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row r="154" customFormat="1" x14ac:dyDescent="0.15"/>
    <row r="155" customFormat="1" x14ac:dyDescent="0.15"/>
    <row r="156" customFormat="1" x14ac:dyDescent="0.15"/>
    <row r="157" customFormat="1" x14ac:dyDescent="0.15"/>
    <row r="158" customFormat="1" x14ac:dyDescent="0.15"/>
    <row r="159" customFormat="1" x14ac:dyDescent="0.15"/>
    <row r="160" customFormat="1" x14ac:dyDescent="0.15"/>
    <row r="161" customFormat="1" x14ac:dyDescent="0.15"/>
    <row r="162" customFormat="1" x14ac:dyDescent="0.15"/>
    <row r="163" customFormat="1" x14ac:dyDescent="0.15"/>
    <row r="164" customFormat="1" x14ac:dyDescent="0.15"/>
    <row r="165" customFormat="1" x14ac:dyDescent="0.15"/>
    <row r="166" customFormat="1" x14ac:dyDescent="0.15"/>
    <row r="167" customFormat="1" x14ac:dyDescent="0.15"/>
    <row r="168" customFormat="1" x14ac:dyDescent="0.15"/>
    <row r="169" customFormat="1" x14ac:dyDescent="0.15"/>
    <row r="170" customFormat="1" x14ac:dyDescent="0.15"/>
    <row r="171" customFormat="1" x14ac:dyDescent="0.15"/>
    <row r="172" customFormat="1" x14ac:dyDescent="0.15"/>
    <row r="173" customFormat="1" x14ac:dyDescent="0.15"/>
    <row r="174" customFormat="1" x14ac:dyDescent="0.15"/>
    <row r="175" customFormat="1" x14ac:dyDescent="0.15"/>
    <row r="176" customFormat="1" x14ac:dyDescent="0.15"/>
    <row r="177" customFormat="1" x14ac:dyDescent="0.15"/>
    <row r="178" customFormat="1" x14ac:dyDescent="0.15"/>
    <row r="179" customFormat="1" x14ac:dyDescent="0.15"/>
    <row r="180" customFormat="1" x14ac:dyDescent="0.15"/>
    <row r="181" customFormat="1" x14ac:dyDescent="0.15"/>
    <row r="182" customFormat="1" x14ac:dyDescent="0.15"/>
    <row r="183" customFormat="1" x14ac:dyDescent="0.15"/>
    <row r="184" customFormat="1" x14ac:dyDescent="0.15"/>
    <row r="185" customFormat="1" x14ac:dyDescent="0.15"/>
    <row r="186" customFormat="1" x14ac:dyDescent="0.15"/>
    <row r="187" customFormat="1" x14ac:dyDescent="0.15"/>
    <row r="188" customFormat="1" x14ac:dyDescent="0.15"/>
    <row r="189" customFormat="1" x14ac:dyDescent="0.15"/>
    <row r="190" customFormat="1" x14ac:dyDescent="0.15"/>
    <row r="191" customFormat="1" x14ac:dyDescent="0.15"/>
    <row r="192" customFormat="1" x14ac:dyDescent="0.15"/>
    <row r="193" customFormat="1" x14ac:dyDescent="0.15"/>
    <row r="194" customFormat="1" x14ac:dyDescent="0.15"/>
    <row r="195" customFormat="1" x14ac:dyDescent="0.15"/>
    <row r="196" customFormat="1" x14ac:dyDescent="0.15"/>
    <row r="197" customFormat="1" x14ac:dyDescent="0.15"/>
    <row r="198" customFormat="1" x14ac:dyDescent="0.15"/>
    <row r="199" customFormat="1" x14ac:dyDescent="0.15"/>
    <row r="200" customFormat="1" x14ac:dyDescent="0.15"/>
    <row r="201" customFormat="1" x14ac:dyDescent="0.15"/>
    <row r="202" customFormat="1" x14ac:dyDescent="0.15"/>
    <row r="203" customFormat="1" x14ac:dyDescent="0.15"/>
    <row r="204" customFormat="1" x14ac:dyDescent="0.15"/>
    <row r="205" customFormat="1" x14ac:dyDescent="0.15"/>
    <row r="206" customFormat="1" x14ac:dyDescent="0.15"/>
    <row r="207" customFormat="1" x14ac:dyDescent="0.15"/>
    <row r="208" customFormat="1" x14ac:dyDescent="0.15"/>
    <row r="209" customFormat="1" x14ac:dyDescent="0.15"/>
    <row r="210" customFormat="1" x14ac:dyDescent="0.15"/>
    <row r="211" customFormat="1" x14ac:dyDescent="0.15"/>
    <row r="212" customFormat="1" x14ac:dyDescent="0.15"/>
    <row r="213" customFormat="1" x14ac:dyDescent="0.15"/>
    <row r="214" customFormat="1" x14ac:dyDescent="0.15"/>
    <row r="215" customFormat="1" x14ac:dyDescent="0.15"/>
    <row r="216" customFormat="1" x14ac:dyDescent="0.15"/>
    <row r="217" customFormat="1" x14ac:dyDescent="0.15"/>
    <row r="218" customFormat="1" x14ac:dyDescent="0.15"/>
    <row r="219" customFormat="1" x14ac:dyDescent="0.15"/>
    <row r="220" customFormat="1" x14ac:dyDescent="0.15"/>
    <row r="221" customFormat="1" x14ac:dyDescent="0.15"/>
    <row r="222" customFormat="1" x14ac:dyDescent="0.15"/>
    <row r="223" customFormat="1" x14ac:dyDescent="0.15"/>
    <row r="224" customFormat="1" x14ac:dyDescent="0.15"/>
    <row r="225" customFormat="1" x14ac:dyDescent="0.15"/>
    <row r="226" customFormat="1" x14ac:dyDescent="0.15"/>
    <row r="227" customFormat="1" x14ac:dyDescent="0.15"/>
    <row r="228" customFormat="1" x14ac:dyDescent="0.15"/>
    <row r="229" customFormat="1" x14ac:dyDescent="0.15"/>
    <row r="230" customFormat="1" x14ac:dyDescent="0.15"/>
    <row r="231" customFormat="1" x14ac:dyDescent="0.15"/>
    <row r="232" customFormat="1" x14ac:dyDescent="0.15"/>
    <row r="233" customFormat="1" x14ac:dyDescent="0.15"/>
    <row r="234" customFormat="1" x14ac:dyDescent="0.15"/>
    <row r="235" customFormat="1" x14ac:dyDescent="0.15"/>
    <row r="236" customFormat="1" x14ac:dyDescent="0.15"/>
    <row r="237" customFormat="1" x14ac:dyDescent="0.15"/>
    <row r="238" customFormat="1" x14ac:dyDescent="0.15"/>
    <row r="239" customFormat="1" x14ac:dyDescent="0.15"/>
    <row r="240" customFormat="1" x14ac:dyDescent="0.15"/>
    <row r="241" customFormat="1" x14ac:dyDescent="0.15"/>
    <row r="242" customFormat="1" x14ac:dyDescent="0.15"/>
    <row r="243" customFormat="1" x14ac:dyDescent="0.15"/>
    <row r="244" customFormat="1" x14ac:dyDescent="0.15"/>
    <row r="245" customFormat="1" x14ac:dyDescent="0.15"/>
    <row r="246" customFormat="1" x14ac:dyDescent="0.15"/>
    <row r="247" customFormat="1" x14ac:dyDescent="0.15"/>
    <row r="248" customFormat="1" x14ac:dyDescent="0.15"/>
    <row r="249" customFormat="1" x14ac:dyDescent="0.15"/>
    <row r="250" customFormat="1" x14ac:dyDescent="0.15"/>
    <row r="251" customFormat="1" x14ac:dyDescent="0.15"/>
    <row r="252" customFormat="1" x14ac:dyDescent="0.15"/>
    <row r="253" customFormat="1" x14ac:dyDescent="0.15"/>
    <row r="254" customFormat="1" x14ac:dyDescent="0.15"/>
    <row r="255" customFormat="1" x14ac:dyDescent="0.15"/>
    <row r="256" customFormat="1" x14ac:dyDescent="0.15"/>
    <row r="257" customFormat="1" x14ac:dyDescent="0.15"/>
    <row r="258" customFormat="1" x14ac:dyDescent="0.15"/>
    <row r="259" customFormat="1" x14ac:dyDescent="0.15"/>
    <row r="260" customFormat="1" x14ac:dyDescent="0.15"/>
    <row r="261" customFormat="1" x14ac:dyDescent="0.15"/>
    <row r="262" customFormat="1" x14ac:dyDescent="0.15"/>
    <row r="263" customFormat="1" x14ac:dyDescent="0.15"/>
    <row r="264" customFormat="1" x14ac:dyDescent="0.15"/>
    <row r="265" customFormat="1" x14ac:dyDescent="0.15"/>
    <row r="266" customFormat="1" x14ac:dyDescent="0.15"/>
    <row r="267" customFormat="1" x14ac:dyDescent="0.15"/>
    <row r="268" customFormat="1" x14ac:dyDescent="0.15"/>
    <row r="269" customFormat="1" x14ac:dyDescent="0.15"/>
    <row r="270" customFormat="1" x14ac:dyDescent="0.15"/>
    <row r="271" customFormat="1" x14ac:dyDescent="0.15"/>
    <row r="272" customFormat="1" x14ac:dyDescent="0.15"/>
    <row r="273" customFormat="1" x14ac:dyDescent="0.15"/>
    <row r="274" customFormat="1" x14ac:dyDescent="0.15"/>
    <row r="275" customFormat="1" x14ac:dyDescent="0.15"/>
    <row r="276" customFormat="1" x14ac:dyDescent="0.15"/>
    <row r="277" customFormat="1" x14ac:dyDescent="0.15"/>
    <row r="278" customFormat="1" x14ac:dyDescent="0.15"/>
    <row r="279" customFormat="1" x14ac:dyDescent="0.15"/>
    <row r="280" customFormat="1" x14ac:dyDescent="0.15"/>
    <row r="281" customFormat="1" x14ac:dyDescent="0.15"/>
    <row r="282" customFormat="1" x14ac:dyDescent="0.15"/>
    <row r="283" customFormat="1" x14ac:dyDescent="0.15"/>
    <row r="284" customFormat="1" x14ac:dyDescent="0.15"/>
    <row r="285" customFormat="1" x14ac:dyDescent="0.15"/>
    <row r="286" customFormat="1" x14ac:dyDescent="0.15"/>
    <row r="287" customFormat="1" x14ac:dyDescent="0.15"/>
    <row r="288" customFormat="1" x14ac:dyDescent="0.15"/>
    <row r="289" customFormat="1" x14ac:dyDescent="0.15"/>
    <row r="290" customFormat="1" x14ac:dyDescent="0.15"/>
    <row r="291" customFormat="1" x14ac:dyDescent="0.15"/>
    <row r="292" customFormat="1" x14ac:dyDescent="0.15"/>
    <row r="293" customFormat="1" x14ac:dyDescent="0.15"/>
    <row r="294" customFormat="1" x14ac:dyDescent="0.15"/>
    <row r="295" customFormat="1" x14ac:dyDescent="0.15"/>
    <row r="296" customFormat="1" x14ac:dyDescent="0.15"/>
    <row r="297" customFormat="1" x14ac:dyDescent="0.15"/>
    <row r="298" customFormat="1" x14ac:dyDescent="0.15"/>
    <row r="299" customFormat="1" x14ac:dyDescent="0.15"/>
    <row r="300" customFormat="1" x14ac:dyDescent="0.15"/>
    <row r="301" customFormat="1" x14ac:dyDescent="0.15"/>
    <row r="302" customFormat="1" x14ac:dyDescent="0.15"/>
    <row r="303" customFormat="1" x14ac:dyDescent="0.15"/>
    <row r="304" customFormat="1" x14ac:dyDescent="0.15"/>
    <row r="305" customFormat="1" x14ac:dyDescent="0.15"/>
    <row r="306" customFormat="1" x14ac:dyDescent="0.15"/>
    <row r="307" customFormat="1" x14ac:dyDescent="0.15"/>
    <row r="308" customFormat="1" x14ac:dyDescent="0.15"/>
    <row r="309" customFormat="1" x14ac:dyDescent="0.15"/>
    <row r="310" customFormat="1" x14ac:dyDescent="0.15"/>
    <row r="311" customFormat="1" x14ac:dyDescent="0.15"/>
    <row r="312" customFormat="1" x14ac:dyDescent="0.15"/>
    <row r="313" customFormat="1" x14ac:dyDescent="0.15"/>
    <row r="314" customFormat="1" x14ac:dyDescent="0.15"/>
    <row r="315" customFormat="1" x14ac:dyDescent="0.15"/>
    <row r="316" customFormat="1" x14ac:dyDescent="0.15"/>
    <row r="317" customFormat="1" x14ac:dyDescent="0.15"/>
    <row r="318" customFormat="1" x14ac:dyDescent="0.15"/>
    <row r="319" customFormat="1" x14ac:dyDescent="0.15"/>
    <row r="320" customFormat="1" x14ac:dyDescent="0.15"/>
    <row r="321" customFormat="1" x14ac:dyDescent="0.15"/>
    <row r="322" customFormat="1" x14ac:dyDescent="0.15"/>
    <row r="323" customFormat="1" x14ac:dyDescent="0.15"/>
    <row r="324" customFormat="1" x14ac:dyDescent="0.15"/>
    <row r="325" customFormat="1" x14ac:dyDescent="0.15"/>
    <row r="326" customFormat="1" x14ac:dyDescent="0.15"/>
    <row r="327" customFormat="1" x14ac:dyDescent="0.15"/>
    <row r="328" customFormat="1" x14ac:dyDescent="0.15"/>
    <row r="329" customFormat="1" x14ac:dyDescent="0.15"/>
    <row r="330" customFormat="1" x14ac:dyDescent="0.15"/>
    <row r="331" customFormat="1" x14ac:dyDescent="0.15"/>
    <row r="332" customFormat="1" x14ac:dyDescent="0.15"/>
    <row r="333" customFormat="1" x14ac:dyDescent="0.15"/>
    <row r="334" customFormat="1" x14ac:dyDescent="0.15"/>
    <row r="335" customFormat="1" x14ac:dyDescent="0.15"/>
    <row r="336" customFormat="1" x14ac:dyDescent="0.15"/>
    <row r="337" customFormat="1" x14ac:dyDescent="0.15"/>
    <row r="338" customFormat="1" x14ac:dyDescent="0.15"/>
    <row r="339" customFormat="1" x14ac:dyDescent="0.15"/>
    <row r="340" customFormat="1" x14ac:dyDescent="0.15"/>
    <row r="341" customFormat="1" x14ac:dyDescent="0.15"/>
    <row r="342" customFormat="1" x14ac:dyDescent="0.15"/>
    <row r="343" customFormat="1" x14ac:dyDescent="0.15"/>
    <row r="344" customFormat="1" x14ac:dyDescent="0.15"/>
    <row r="345" customFormat="1" x14ac:dyDescent="0.15"/>
    <row r="346" customFormat="1" x14ac:dyDescent="0.15"/>
    <row r="347" customFormat="1" x14ac:dyDescent="0.15"/>
    <row r="348" customFormat="1" x14ac:dyDescent="0.15"/>
    <row r="349" customFormat="1" x14ac:dyDescent="0.15"/>
    <row r="350" customFormat="1" x14ac:dyDescent="0.15"/>
    <row r="351" customFormat="1" x14ac:dyDescent="0.15"/>
    <row r="352" customFormat="1" x14ac:dyDescent="0.15"/>
    <row r="353" customFormat="1" x14ac:dyDescent="0.15"/>
    <row r="354" customFormat="1" x14ac:dyDescent="0.15"/>
    <row r="355" customFormat="1" x14ac:dyDescent="0.15"/>
    <row r="356" customFormat="1" x14ac:dyDescent="0.15"/>
    <row r="357" customFormat="1" x14ac:dyDescent="0.15"/>
    <row r="358" customFormat="1" x14ac:dyDescent="0.15"/>
    <row r="359" customFormat="1" x14ac:dyDescent="0.15"/>
    <row r="360" customFormat="1" x14ac:dyDescent="0.15"/>
    <row r="361" customFormat="1" x14ac:dyDescent="0.15"/>
    <row r="362" customFormat="1" x14ac:dyDescent="0.15"/>
    <row r="363" customFormat="1" x14ac:dyDescent="0.15"/>
    <row r="364" customFormat="1" x14ac:dyDescent="0.15"/>
    <row r="365" customFormat="1" x14ac:dyDescent="0.15"/>
    <row r="366" customFormat="1" x14ac:dyDescent="0.15"/>
    <row r="367" customFormat="1" x14ac:dyDescent="0.15"/>
    <row r="368" customFormat="1" x14ac:dyDescent="0.15"/>
    <row r="369" customFormat="1" x14ac:dyDescent="0.15"/>
    <row r="370" customFormat="1" x14ac:dyDescent="0.15"/>
    <row r="371" customFormat="1" x14ac:dyDescent="0.15"/>
    <row r="372" customFormat="1" x14ac:dyDescent="0.15"/>
    <row r="373" customFormat="1" x14ac:dyDescent="0.15"/>
    <row r="374" customFormat="1" x14ac:dyDescent="0.15"/>
    <row r="375" customFormat="1" x14ac:dyDescent="0.15"/>
    <row r="376" customFormat="1" x14ac:dyDescent="0.15"/>
    <row r="377" customFormat="1" x14ac:dyDescent="0.15"/>
    <row r="378" customFormat="1" x14ac:dyDescent="0.15"/>
    <row r="379" customFormat="1" x14ac:dyDescent="0.15"/>
    <row r="380" customFormat="1" x14ac:dyDescent="0.15"/>
    <row r="381" customFormat="1" x14ac:dyDescent="0.15"/>
    <row r="382" customFormat="1" x14ac:dyDescent="0.15"/>
    <row r="383" customFormat="1" x14ac:dyDescent="0.15"/>
    <row r="384" customFormat="1" x14ac:dyDescent="0.15"/>
    <row r="385" customFormat="1" x14ac:dyDescent="0.15"/>
    <row r="386" customFormat="1" x14ac:dyDescent="0.15"/>
    <row r="387" customFormat="1" x14ac:dyDescent="0.15"/>
    <row r="388" customFormat="1" x14ac:dyDescent="0.15"/>
    <row r="389" customFormat="1" x14ac:dyDescent="0.15"/>
    <row r="390" customFormat="1" x14ac:dyDescent="0.15"/>
    <row r="391" customFormat="1" x14ac:dyDescent="0.15"/>
    <row r="392" customFormat="1" x14ac:dyDescent="0.15"/>
    <row r="393" customFormat="1" x14ac:dyDescent="0.15"/>
    <row r="394" customFormat="1" x14ac:dyDescent="0.15"/>
    <row r="395" customFormat="1" x14ac:dyDescent="0.15"/>
    <row r="396" customFormat="1" x14ac:dyDescent="0.15"/>
    <row r="397" customFormat="1" x14ac:dyDescent="0.15"/>
    <row r="398" customFormat="1" x14ac:dyDescent="0.15"/>
  </sheetData>
  <mergeCells count="45">
    <mergeCell ref="W27:AF28"/>
    <mergeCell ref="O28:Q28"/>
    <mergeCell ref="X24:AE26"/>
    <mergeCell ref="M23:T23"/>
    <mergeCell ref="Y23:AE23"/>
    <mergeCell ref="B16:G16"/>
    <mergeCell ref="I16:P16"/>
    <mergeCell ref="I17:P17"/>
    <mergeCell ref="B18:G18"/>
    <mergeCell ref="I18:P18"/>
    <mergeCell ref="A14:H14"/>
    <mergeCell ref="I14:P14"/>
    <mergeCell ref="Q14:X14"/>
    <mergeCell ref="Y14:AG14"/>
    <mergeCell ref="B15:G15"/>
    <mergeCell ref="I15:P15"/>
    <mergeCell ref="Q15:X15"/>
    <mergeCell ref="Y15:AG15"/>
    <mergeCell ref="R8:T8"/>
    <mergeCell ref="R9:T9"/>
    <mergeCell ref="W9:AG9"/>
    <mergeCell ref="R10:T10"/>
    <mergeCell ref="V10:AG10"/>
    <mergeCell ref="V8:AF8"/>
    <mergeCell ref="A1:AG1"/>
    <mergeCell ref="AA2:AG2"/>
    <mergeCell ref="AA3:AG3"/>
    <mergeCell ref="R7:T7"/>
    <mergeCell ref="V7:AG7"/>
    <mergeCell ref="I29:L30"/>
    <mergeCell ref="M30:AG30"/>
    <mergeCell ref="P29:AG29"/>
    <mergeCell ref="Q16:X16"/>
    <mergeCell ref="Y16:AG16"/>
    <mergeCell ref="Q18:X18"/>
    <mergeCell ref="Y18:AG18"/>
    <mergeCell ref="Q17:X17"/>
    <mergeCell ref="Y17:AG17"/>
    <mergeCell ref="I22:U22"/>
    <mergeCell ref="V22:AG22"/>
    <mergeCell ref="J24:Q26"/>
    <mergeCell ref="AF24:AG26"/>
    <mergeCell ref="I27:L28"/>
    <mergeCell ref="O27:Q27"/>
    <mergeCell ref="R27:U28"/>
  </mergeCells>
  <phoneticPr fontId="3"/>
  <pageMargins left="0.70866141732283472" right="0.70866141732283472" top="0.74803149606299213" bottom="0.74803149606299213" header="0.31496062992125984" footer="0.31496062992125984"/>
  <pageSetup paperSize="9"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C29DE-163A-4471-91C3-9A2DEFCCF1D6}">
  <dimension ref="A1:AG398"/>
  <sheetViews>
    <sheetView view="pageBreakPreview" topLeftCell="A13" zoomScaleNormal="100" zoomScaleSheetLayoutView="100" workbookViewId="0">
      <selection activeCell="G30" sqref="G30:J31"/>
    </sheetView>
  </sheetViews>
  <sheetFormatPr defaultRowHeight="13.5" x14ac:dyDescent="0.15"/>
  <cols>
    <col min="1" max="5" width="2.625" customWidth="1"/>
    <col min="6" max="6" width="6.125" customWidth="1"/>
    <col min="7" max="8" width="2.625" customWidth="1"/>
    <col min="9" max="9" width="2" customWidth="1"/>
    <col min="10" max="14" width="2.625" customWidth="1"/>
    <col min="15" max="15" width="1.5" customWidth="1"/>
    <col min="16" max="16" width="3.125" customWidth="1"/>
    <col min="17" max="19" width="2.625" customWidth="1"/>
    <col min="20" max="20" width="3.375" customWidth="1"/>
    <col min="21" max="23" width="2.625" customWidth="1"/>
    <col min="24" max="24" width="2.875" customWidth="1"/>
    <col min="25" max="26" width="2.625" customWidth="1"/>
    <col min="27" max="27" width="2.125" customWidth="1"/>
    <col min="28" max="28" width="2.625" customWidth="1"/>
    <col min="29" max="29" width="1.875" customWidth="1"/>
    <col min="30" max="31" width="2.625" customWidth="1"/>
    <col min="32" max="32" width="3" customWidth="1"/>
    <col min="33" max="60" width="2.625" customWidth="1"/>
  </cols>
  <sheetData>
    <row r="1" spans="1:33" s="1" customFormat="1" ht="30" customHeight="1" x14ac:dyDescent="0.15">
      <c r="A1" s="162" t="s">
        <v>22</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row>
    <row r="2" spans="1:33" s="1" customFormat="1" ht="20.100000000000001" customHeight="1" x14ac:dyDescent="0.1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row>
    <row r="3" spans="1:33" s="1" customFormat="1" ht="20.100000000000001" customHeight="1" x14ac:dyDescent="0.15"/>
    <row r="4" spans="1:33" s="1" customFormat="1" ht="20.100000000000001" customHeight="1" x14ac:dyDescent="0.15"/>
    <row r="5" spans="1:33" s="1" customFormat="1" ht="20.100000000000001" customHeight="1" x14ac:dyDescent="0.15">
      <c r="W5" s="219" t="s">
        <v>76</v>
      </c>
      <c r="X5" s="219"/>
      <c r="Y5" s="219"/>
      <c r="Z5" s="219"/>
      <c r="AA5" s="219"/>
      <c r="AB5" s="219"/>
      <c r="AC5" s="219"/>
      <c r="AD5" s="219"/>
      <c r="AE5" s="219"/>
      <c r="AF5" s="219"/>
      <c r="AG5" s="219"/>
    </row>
    <row r="6" spans="1:33" s="1" customFormat="1" ht="20.100000000000001" customHeight="1" x14ac:dyDescent="0.15"/>
    <row r="7" spans="1:33" s="1" customFormat="1" ht="19.5" customHeight="1" x14ac:dyDescent="0.15">
      <c r="A7" s="10" t="s">
        <v>23</v>
      </c>
    </row>
    <row r="8" spans="1:33" s="1" customFormat="1" ht="19.5" customHeight="1" x14ac:dyDescent="0.15">
      <c r="R8" s="1" t="s">
        <v>24</v>
      </c>
      <c r="U8" s="1" t="s">
        <v>78</v>
      </c>
    </row>
    <row r="9" spans="1:33" s="1" customFormat="1" ht="19.5" customHeight="1" x14ac:dyDescent="0.15"/>
    <row r="10" spans="1:33" s="1" customFormat="1" ht="19.5" customHeight="1" x14ac:dyDescent="0.15">
      <c r="R10" s="1" t="s">
        <v>25</v>
      </c>
      <c r="U10" s="1" t="s">
        <v>79</v>
      </c>
      <c r="AF10" s="220"/>
    </row>
    <row r="11" spans="1:33" s="1" customFormat="1" ht="20.100000000000001" customHeight="1" x14ac:dyDescent="0.15">
      <c r="U11" s="1" t="s">
        <v>80</v>
      </c>
      <c r="AF11" s="220"/>
    </row>
    <row r="12" spans="1:33" s="1" customFormat="1" ht="20.100000000000001" customHeight="1" x14ac:dyDescent="0.15"/>
    <row r="13" spans="1:33" s="1" customFormat="1" ht="20.100000000000001" customHeight="1" x14ac:dyDescent="0.15">
      <c r="R13" s="1" t="s">
        <v>26</v>
      </c>
      <c r="U13" s="1" t="s">
        <v>81</v>
      </c>
    </row>
    <row r="14" spans="1:33" s="1" customFormat="1" ht="45" customHeight="1" x14ac:dyDescent="0.15">
      <c r="A14" s="10" t="s">
        <v>27</v>
      </c>
    </row>
    <row r="15" spans="1:33" s="1" customFormat="1" ht="45" customHeight="1" thickBot="1" x14ac:dyDescent="0.2"/>
    <row r="16" spans="1:33" s="1" customFormat="1" ht="45" customHeight="1" x14ac:dyDescent="0.15">
      <c r="A16" s="221"/>
      <c r="B16" s="222"/>
      <c r="C16" s="222"/>
      <c r="D16" s="222"/>
      <c r="E16" s="222"/>
      <c r="F16" s="223"/>
      <c r="G16" s="224" t="s">
        <v>30</v>
      </c>
      <c r="H16" s="222"/>
      <c r="I16" s="222"/>
      <c r="J16" s="222"/>
      <c r="K16" s="222"/>
      <c r="L16" s="222"/>
      <c r="M16" s="222"/>
      <c r="N16" s="222"/>
      <c r="O16" s="222"/>
      <c r="P16" s="223"/>
      <c r="Q16" s="224" t="s">
        <v>31</v>
      </c>
      <c r="R16" s="222"/>
      <c r="S16" s="222"/>
      <c r="T16" s="222"/>
      <c r="U16" s="222"/>
      <c r="V16" s="222"/>
      <c r="W16" s="222"/>
      <c r="X16" s="223"/>
      <c r="Y16" s="224" t="s">
        <v>32</v>
      </c>
      <c r="Z16" s="222"/>
      <c r="AA16" s="222"/>
      <c r="AB16" s="222"/>
      <c r="AC16" s="222"/>
      <c r="AD16" s="222"/>
      <c r="AE16" s="222"/>
      <c r="AF16" s="222"/>
      <c r="AG16" s="225"/>
    </row>
    <row r="17" spans="1:33" s="1" customFormat="1" ht="30" customHeight="1" x14ac:dyDescent="0.15">
      <c r="A17" s="226" t="s">
        <v>28</v>
      </c>
      <c r="B17" s="227"/>
      <c r="C17" s="227"/>
      <c r="D17" s="227"/>
      <c r="E17" s="227"/>
      <c r="F17" s="228"/>
      <c r="G17" s="229"/>
      <c r="H17" s="230"/>
      <c r="I17" s="230"/>
      <c r="J17" s="230"/>
      <c r="K17" s="230"/>
      <c r="L17" s="230"/>
      <c r="M17" s="230"/>
      <c r="N17" s="230"/>
      <c r="O17" s="230"/>
      <c r="P17" s="231"/>
      <c r="Q17" s="229"/>
      <c r="R17" s="230"/>
      <c r="S17" s="230"/>
      <c r="T17" s="230"/>
      <c r="U17" s="230"/>
      <c r="V17" s="230"/>
      <c r="W17" s="230"/>
      <c r="X17" s="231"/>
      <c r="Y17" s="229"/>
      <c r="Z17" s="230"/>
      <c r="AA17" s="230"/>
      <c r="AB17" s="230"/>
      <c r="AC17" s="230"/>
      <c r="AD17" s="230"/>
      <c r="AE17" s="230"/>
      <c r="AF17" s="230"/>
      <c r="AG17" s="232"/>
    </row>
    <row r="18" spans="1:33" s="1" customFormat="1" ht="45" customHeight="1" x14ac:dyDescent="0.15">
      <c r="A18" s="233" t="s">
        <v>73</v>
      </c>
      <c r="B18" s="234"/>
      <c r="C18" s="234"/>
      <c r="D18" s="234"/>
      <c r="E18" s="234"/>
      <c r="F18" s="235"/>
      <c r="G18" s="229">
        <v>98445</v>
      </c>
      <c r="H18" s="230"/>
      <c r="I18" s="230"/>
      <c r="J18" s="230"/>
      <c r="K18" s="230"/>
      <c r="L18" s="230"/>
      <c r="M18" s="230"/>
      <c r="N18" s="230"/>
      <c r="O18" s="230"/>
      <c r="P18" s="231"/>
      <c r="Q18" s="229">
        <v>9844</v>
      </c>
      <c r="R18" s="230"/>
      <c r="S18" s="230"/>
      <c r="T18" s="230"/>
      <c r="U18" s="230"/>
      <c r="V18" s="230"/>
      <c r="W18" s="230"/>
      <c r="X18" s="231"/>
      <c r="Y18" s="229">
        <f>SUM(G18:X18)</f>
        <v>108289</v>
      </c>
      <c r="Z18" s="230"/>
      <c r="AA18" s="230"/>
      <c r="AB18" s="230"/>
      <c r="AC18" s="230"/>
      <c r="AD18" s="230"/>
      <c r="AE18" s="230"/>
      <c r="AF18" s="230"/>
      <c r="AG18" s="232"/>
    </row>
    <row r="19" spans="1:33" s="1" customFormat="1" ht="20.100000000000001" customHeight="1" thickBot="1" x14ac:dyDescent="0.2">
      <c r="A19" s="236" t="s">
        <v>82</v>
      </c>
      <c r="B19" s="237"/>
      <c r="C19" s="237"/>
      <c r="D19" s="237"/>
      <c r="E19" s="237"/>
      <c r="F19" s="238"/>
      <c r="G19" s="239"/>
      <c r="H19" s="240"/>
      <c r="I19" s="240"/>
      <c r="J19" s="240"/>
      <c r="K19" s="240"/>
      <c r="L19" s="240"/>
      <c r="M19" s="240"/>
      <c r="N19" s="240"/>
      <c r="O19" s="240"/>
      <c r="P19" s="241"/>
      <c r="Q19" s="239">
        <v>2568</v>
      </c>
      <c r="R19" s="240"/>
      <c r="S19" s="240"/>
      <c r="T19" s="240"/>
      <c r="U19" s="240"/>
      <c r="V19" s="240"/>
      <c r="W19" s="240"/>
      <c r="X19" s="241"/>
      <c r="Y19" s="242">
        <v>2568</v>
      </c>
      <c r="Z19" s="243"/>
      <c r="AA19" s="243"/>
      <c r="AB19" s="243"/>
      <c r="AC19" s="243"/>
      <c r="AD19" s="243"/>
      <c r="AE19" s="243"/>
      <c r="AF19" s="243"/>
      <c r="AG19" s="244"/>
    </row>
    <row r="20" spans="1:33" s="1" customFormat="1" ht="20.100000000000001" customHeight="1" thickTop="1" thickBot="1" x14ac:dyDescent="0.2">
      <c r="A20" s="245" t="s">
        <v>29</v>
      </c>
      <c r="B20" s="246"/>
      <c r="C20" s="246"/>
      <c r="D20" s="246"/>
      <c r="E20" s="246"/>
      <c r="F20" s="247"/>
      <c r="G20" s="248">
        <f>SUM(G17:P19)</f>
        <v>98445</v>
      </c>
      <c r="H20" s="249"/>
      <c r="I20" s="249"/>
      <c r="J20" s="249"/>
      <c r="K20" s="249"/>
      <c r="L20" s="249"/>
      <c r="M20" s="249"/>
      <c r="N20" s="249"/>
      <c r="O20" s="249"/>
      <c r="P20" s="250"/>
      <c r="Q20" s="248">
        <f>SUM(Q17:X19)</f>
        <v>12412</v>
      </c>
      <c r="R20" s="249"/>
      <c r="S20" s="249"/>
      <c r="T20" s="249"/>
      <c r="U20" s="249"/>
      <c r="V20" s="249"/>
      <c r="W20" s="249"/>
      <c r="X20" s="250"/>
      <c r="Y20" s="248">
        <f>SUM(Y17:AG19)</f>
        <v>110857</v>
      </c>
      <c r="Z20" s="249"/>
      <c r="AA20" s="249"/>
      <c r="AB20" s="249"/>
      <c r="AC20" s="249"/>
      <c r="AD20" s="249"/>
      <c r="AE20" s="249"/>
      <c r="AF20" s="249"/>
      <c r="AG20" s="251"/>
    </row>
    <row r="21" spans="1:33" s="1" customFormat="1" ht="20.100000000000001" customHeight="1" x14ac:dyDescent="0.15"/>
    <row r="22" spans="1:33" s="1" customFormat="1" ht="20.100000000000001" customHeight="1" x14ac:dyDescent="0.15"/>
    <row r="23" spans="1:33" s="1" customFormat="1" ht="15" customHeight="1" x14ac:dyDescent="0.15"/>
    <row r="24" spans="1:33" s="1" customFormat="1" ht="18" customHeight="1" x14ac:dyDescent="0.15">
      <c r="G24" s="11" t="s">
        <v>33</v>
      </c>
    </row>
    <row r="25" spans="1:33" s="1" customFormat="1" ht="18" customHeight="1" x14ac:dyDescent="0.15">
      <c r="G25" s="252" t="s">
        <v>34</v>
      </c>
      <c r="H25" s="253"/>
      <c r="I25" s="253"/>
      <c r="J25" s="253"/>
      <c r="K25" s="253"/>
      <c r="L25" s="253"/>
      <c r="M25" s="253"/>
      <c r="N25" s="253"/>
      <c r="O25" s="253"/>
      <c r="P25" s="253"/>
      <c r="Q25" s="253"/>
      <c r="R25" s="253"/>
      <c r="S25" s="253"/>
      <c r="T25" s="254"/>
      <c r="U25" s="252" t="s">
        <v>35</v>
      </c>
      <c r="V25" s="253"/>
      <c r="W25" s="253"/>
      <c r="X25" s="253"/>
      <c r="Y25" s="253"/>
      <c r="Z25" s="253"/>
      <c r="AA25" s="253"/>
      <c r="AB25" s="253"/>
      <c r="AC25" s="253"/>
      <c r="AD25" s="253"/>
      <c r="AE25" s="253"/>
      <c r="AF25" s="253"/>
      <c r="AG25" s="254"/>
    </row>
    <row r="26" spans="1:33" s="1" customFormat="1" ht="18" customHeight="1" x14ac:dyDescent="0.15">
      <c r="G26" s="255" t="s">
        <v>36</v>
      </c>
      <c r="H26" s="256"/>
      <c r="I26" s="256"/>
      <c r="J26" s="257" t="s">
        <v>83</v>
      </c>
      <c r="K26" s="257"/>
      <c r="L26" s="257"/>
      <c r="M26" s="257"/>
      <c r="N26" s="257"/>
      <c r="O26" s="257"/>
      <c r="P26" s="257"/>
      <c r="Q26" s="257"/>
      <c r="R26" s="257"/>
      <c r="S26" s="257"/>
      <c r="T26" s="258"/>
      <c r="U26" s="255" t="s">
        <v>36</v>
      </c>
      <c r="V26" s="256"/>
      <c r="W26" s="256"/>
      <c r="X26" s="257" t="s">
        <v>85</v>
      </c>
      <c r="Y26" s="257"/>
      <c r="Z26" s="257"/>
      <c r="AA26" s="257"/>
      <c r="AB26" s="257"/>
      <c r="AC26" s="257"/>
      <c r="AD26" s="257"/>
      <c r="AE26" s="257"/>
      <c r="AF26" s="257"/>
      <c r="AG26" s="258"/>
    </row>
    <row r="27" spans="1:33" s="1" customFormat="1" ht="18" customHeight="1" x14ac:dyDescent="0.15">
      <c r="G27" s="259" t="s">
        <v>77</v>
      </c>
      <c r="H27" s="260"/>
      <c r="I27" s="260"/>
      <c r="J27" s="260"/>
      <c r="K27" s="260"/>
      <c r="L27" s="260"/>
      <c r="M27" s="260"/>
      <c r="N27" s="260"/>
      <c r="O27" s="261"/>
      <c r="P27" s="1" t="s">
        <v>46</v>
      </c>
      <c r="Q27" s="12" t="s">
        <v>37</v>
      </c>
      <c r="T27" s="13"/>
      <c r="U27" s="259" t="s">
        <v>84</v>
      </c>
      <c r="V27" s="260"/>
      <c r="W27" s="260"/>
      <c r="X27" s="260"/>
      <c r="Y27" s="260"/>
      <c r="Z27" s="260"/>
      <c r="AA27" s="260"/>
      <c r="AB27" s="260"/>
      <c r="AC27" s="260"/>
      <c r="AD27" s="260"/>
      <c r="AE27" s="268" t="s">
        <v>40</v>
      </c>
      <c r="AF27" s="268"/>
      <c r="AG27" s="269"/>
    </row>
    <row r="28" spans="1:33" s="1" customFormat="1" ht="18" customHeight="1" x14ac:dyDescent="0.15">
      <c r="G28" s="262"/>
      <c r="H28" s="263"/>
      <c r="I28" s="263"/>
      <c r="J28" s="263"/>
      <c r="K28" s="263"/>
      <c r="L28" s="263"/>
      <c r="M28" s="263"/>
      <c r="N28" s="263"/>
      <c r="O28" s="264"/>
      <c r="P28" s="1" t="s">
        <v>46</v>
      </c>
      <c r="Q28" s="12" t="s">
        <v>38</v>
      </c>
      <c r="T28" s="13"/>
      <c r="U28" s="262"/>
      <c r="V28" s="263"/>
      <c r="W28" s="263"/>
      <c r="X28" s="263"/>
      <c r="Y28" s="263"/>
      <c r="Z28" s="263"/>
      <c r="AA28" s="263"/>
      <c r="AB28" s="263"/>
      <c r="AC28" s="263"/>
      <c r="AD28" s="263"/>
      <c r="AE28" s="270"/>
      <c r="AF28" s="270"/>
      <c r="AG28" s="271"/>
    </row>
    <row r="29" spans="1:33" s="1" customFormat="1" ht="15" customHeight="1" x14ac:dyDescent="0.15">
      <c r="G29" s="265"/>
      <c r="H29" s="266"/>
      <c r="I29" s="266"/>
      <c r="J29" s="266"/>
      <c r="K29" s="266"/>
      <c r="L29" s="266"/>
      <c r="M29" s="266"/>
      <c r="N29" s="266"/>
      <c r="O29" s="267"/>
      <c r="P29" s="5" t="s">
        <v>75</v>
      </c>
      <c r="Q29" s="14" t="s">
        <v>39</v>
      </c>
      <c r="R29" s="5"/>
      <c r="S29" s="5"/>
      <c r="T29" s="15"/>
      <c r="U29" s="265"/>
      <c r="V29" s="266"/>
      <c r="W29" s="266"/>
      <c r="X29" s="266"/>
      <c r="Y29" s="266"/>
      <c r="Z29" s="266"/>
      <c r="AA29" s="266"/>
      <c r="AB29" s="266"/>
      <c r="AC29" s="266"/>
      <c r="AD29" s="266"/>
      <c r="AE29" s="272"/>
      <c r="AF29" s="272"/>
      <c r="AG29" s="273"/>
    </row>
    <row r="30" spans="1:33" s="1" customFormat="1" ht="36" customHeight="1" x14ac:dyDescent="0.15">
      <c r="G30" s="274" t="s">
        <v>41</v>
      </c>
      <c r="H30" s="275"/>
      <c r="I30" s="275"/>
      <c r="J30" s="276"/>
      <c r="K30" s="16"/>
      <c r="L30" s="17" t="s">
        <v>46</v>
      </c>
      <c r="M30" s="17" t="s">
        <v>42</v>
      </c>
      <c r="N30" s="17"/>
      <c r="O30" s="18"/>
      <c r="P30" s="274" t="s">
        <v>44</v>
      </c>
      <c r="Q30" s="275"/>
      <c r="R30" s="275"/>
      <c r="S30" s="275"/>
      <c r="T30" s="276"/>
      <c r="U30" s="280" t="s">
        <v>86</v>
      </c>
      <c r="V30" s="281"/>
      <c r="W30" s="281"/>
      <c r="X30" s="281"/>
      <c r="Y30" s="281"/>
      <c r="Z30" s="281"/>
      <c r="AA30" s="281"/>
      <c r="AB30" s="281"/>
      <c r="AC30" s="281"/>
      <c r="AD30" s="281"/>
      <c r="AE30" s="281"/>
      <c r="AF30" s="281"/>
      <c r="AG30" s="282"/>
    </row>
    <row r="31" spans="1:33" s="1" customFormat="1" x14ac:dyDescent="0.15">
      <c r="G31" s="277"/>
      <c r="H31" s="278"/>
      <c r="I31" s="278"/>
      <c r="J31" s="279"/>
      <c r="K31" s="19"/>
      <c r="L31" s="1" t="s">
        <v>75</v>
      </c>
      <c r="M31" s="1" t="s">
        <v>43</v>
      </c>
      <c r="O31" s="13"/>
      <c r="P31" s="277"/>
      <c r="Q31" s="278"/>
      <c r="R31" s="278"/>
      <c r="S31" s="278"/>
      <c r="T31" s="279"/>
      <c r="U31" s="283"/>
      <c r="V31" s="284"/>
      <c r="W31" s="284"/>
      <c r="X31" s="284"/>
      <c r="Y31" s="284"/>
      <c r="Z31" s="284"/>
      <c r="AA31" s="284"/>
      <c r="AB31" s="284"/>
      <c r="AC31" s="284"/>
      <c r="AD31" s="284"/>
      <c r="AE31" s="284"/>
      <c r="AF31" s="284"/>
      <c r="AG31" s="285"/>
    </row>
    <row r="32" spans="1:33" s="1" customFormat="1" x14ac:dyDescent="0.15">
      <c r="G32" s="274" t="s">
        <v>45</v>
      </c>
      <c r="H32" s="275"/>
      <c r="I32" s="275"/>
      <c r="J32" s="276"/>
      <c r="K32" s="255" t="s">
        <v>36</v>
      </c>
      <c r="L32" s="256"/>
      <c r="M32" s="256"/>
      <c r="N32" s="288" t="s">
        <v>87</v>
      </c>
      <c r="O32" s="288"/>
      <c r="P32" s="288"/>
      <c r="Q32" s="288"/>
      <c r="R32" s="288"/>
      <c r="S32" s="288"/>
      <c r="T32" s="288"/>
      <c r="U32" s="288"/>
      <c r="V32" s="288"/>
      <c r="W32" s="288"/>
      <c r="X32" s="288"/>
      <c r="Y32" s="288"/>
      <c r="Z32" s="288"/>
      <c r="AA32" s="288"/>
      <c r="AB32" s="288"/>
      <c r="AC32" s="288"/>
      <c r="AD32" s="288"/>
      <c r="AE32" s="288"/>
      <c r="AF32" s="288"/>
      <c r="AG32" s="289"/>
    </row>
    <row r="33" spans="7:33" s="1" customFormat="1" x14ac:dyDescent="0.15">
      <c r="G33" s="286"/>
      <c r="H33" s="220"/>
      <c r="I33" s="220"/>
      <c r="J33" s="287"/>
      <c r="K33" s="259" t="s">
        <v>79</v>
      </c>
      <c r="L33" s="260"/>
      <c r="M33" s="260"/>
      <c r="N33" s="260"/>
      <c r="O33" s="260"/>
      <c r="P33" s="260"/>
      <c r="Q33" s="260"/>
      <c r="R33" s="260"/>
      <c r="S33" s="260"/>
      <c r="T33" s="260"/>
      <c r="U33" s="260"/>
      <c r="V33" s="260"/>
      <c r="W33" s="260"/>
      <c r="X33" s="260"/>
      <c r="Y33" s="260"/>
      <c r="Z33" s="260"/>
      <c r="AA33" s="260"/>
      <c r="AB33" s="260"/>
      <c r="AC33" s="260"/>
      <c r="AD33" s="260"/>
      <c r="AE33" s="260"/>
      <c r="AF33" s="260"/>
      <c r="AG33" s="261"/>
    </row>
    <row r="34" spans="7:33" s="1" customFormat="1" x14ac:dyDescent="0.15">
      <c r="G34" s="277"/>
      <c r="H34" s="278"/>
      <c r="I34" s="278"/>
      <c r="J34" s="279"/>
      <c r="K34" s="265"/>
      <c r="L34" s="266"/>
      <c r="M34" s="266"/>
      <c r="N34" s="266"/>
      <c r="O34" s="266"/>
      <c r="P34" s="266"/>
      <c r="Q34" s="266"/>
      <c r="R34" s="266"/>
      <c r="S34" s="266"/>
      <c r="T34" s="266"/>
      <c r="U34" s="266"/>
      <c r="V34" s="266"/>
      <c r="W34" s="266"/>
      <c r="X34" s="266"/>
      <c r="Y34" s="266"/>
      <c r="Z34" s="266"/>
      <c r="AA34" s="266"/>
      <c r="AB34" s="266"/>
      <c r="AC34" s="266"/>
      <c r="AD34" s="266"/>
      <c r="AE34" s="266"/>
      <c r="AF34" s="266"/>
      <c r="AG34" s="267"/>
    </row>
    <row r="35" spans="7:33" s="1" customFormat="1" x14ac:dyDescent="0.15">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row>
    <row r="36" spans="7:33" s="1" customFormat="1" x14ac:dyDescent="0.15"/>
    <row r="37" spans="7:33" s="1" customFormat="1" x14ac:dyDescent="0.15"/>
    <row r="38" spans="7:33" s="1" customFormat="1" x14ac:dyDescent="0.15"/>
    <row r="39" spans="7:33" s="1" customFormat="1" x14ac:dyDescent="0.15"/>
    <row r="40" spans="7:33" s="1" customFormat="1" x14ac:dyDescent="0.15"/>
    <row r="41" spans="7:33" s="1" customFormat="1" x14ac:dyDescent="0.15"/>
    <row r="42" spans="7:33" s="1" customFormat="1" x14ac:dyDescent="0.15"/>
    <row r="43" spans="7:33" s="1" customFormat="1" x14ac:dyDescent="0.15"/>
    <row r="44" spans="7:33" s="1" customFormat="1" x14ac:dyDescent="0.15"/>
    <row r="45" spans="7:33" s="1" customFormat="1" x14ac:dyDescent="0.15"/>
    <row r="46" spans="7:33" s="1" customFormat="1" x14ac:dyDescent="0.15"/>
    <row r="47" spans="7:33" s="1" customFormat="1" x14ac:dyDescent="0.15"/>
    <row r="48" spans="7:33" s="1" customFormat="1" x14ac:dyDescent="0.15"/>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sheetData>
  <mergeCells count="40">
    <mergeCell ref="G32:J34"/>
    <mergeCell ref="K32:M32"/>
    <mergeCell ref="N32:AG32"/>
    <mergeCell ref="K33:AG34"/>
    <mergeCell ref="G35:AG35"/>
    <mergeCell ref="G27:O29"/>
    <mergeCell ref="U27:AD29"/>
    <mergeCell ref="AE27:AG29"/>
    <mergeCell ref="G30:J31"/>
    <mergeCell ref="P30:T31"/>
    <mergeCell ref="U30:AG31"/>
    <mergeCell ref="G25:T25"/>
    <mergeCell ref="U25:AG25"/>
    <mergeCell ref="G26:I26"/>
    <mergeCell ref="J26:T26"/>
    <mergeCell ref="U26:W26"/>
    <mergeCell ref="X26:AG26"/>
    <mergeCell ref="A19:F19"/>
    <mergeCell ref="G19:P19"/>
    <mergeCell ref="Q19:X19"/>
    <mergeCell ref="Y19:AG19"/>
    <mergeCell ref="A20:F20"/>
    <mergeCell ref="G20:P20"/>
    <mergeCell ref="Q20:X20"/>
    <mergeCell ref="Y20:AG20"/>
    <mergeCell ref="A17:F17"/>
    <mergeCell ref="G17:P17"/>
    <mergeCell ref="Q17:X17"/>
    <mergeCell ref="Y17:AG17"/>
    <mergeCell ref="A18:F18"/>
    <mergeCell ref="G18:P18"/>
    <mergeCell ref="Q18:X18"/>
    <mergeCell ref="Y18:AG18"/>
    <mergeCell ref="A1:AG2"/>
    <mergeCell ref="W5:AG5"/>
    <mergeCell ref="AF10:AF11"/>
    <mergeCell ref="A16:F16"/>
    <mergeCell ref="G16:P16"/>
    <mergeCell ref="Q16:X16"/>
    <mergeCell ref="Y16:AG16"/>
  </mergeCells>
  <phoneticPr fontId="3"/>
  <pageMargins left="0.70866141732283472" right="0.70866141732283472" top="0.74803149606299213" bottom="0.74803149606299213" header="0.31496062992125984" footer="0.31496062992125984"/>
  <pageSetup paperSize="9"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9"/>
  <sheetViews>
    <sheetView workbookViewId="0">
      <selection activeCell="AD4" sqref="AD4:AI4"/>
    </sheetView>
  </sheetViews>
  <sheetFormatPr defaultRowHeight="13.5" x14ac:dyDescent="0.15"/>
  <cols>
    <col min="1" max="35" width="2.625" style="28" customWidth="1"/>
  </cols>
  <sheetData>
    <row r="1" spans="1:35" ht="20.100000000000001" customHeight="1" x14ac:dyDescent="0.15">
      <c r="A1" s="291" t="s">
        <v>126</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row>
    <row r="2" spans="1:35" ht="18" customHeight="1" x14ac:dyDescent="0.15">
      <c r="X2" s="313" t="s">
        <v>97</v>
      </c>
      <c r="Y2" s="313"/>
      <c r="Z2" s="313"/>
      <c r="AA2" s="313"/>
      <c r="AB2" s="47"/>
      <c r="AC2" s="314">
        <f>総括表!AA3</f>
        <v>45869</v>
      </c>
      <c r="AD2" s="314"/>
      <c r="AE2" s="314"/>
      <c r="AF2" s="314"/>
      <c r="AG2" s="314"/>
      <c r="AH2" s="314"/>
      <c r="AI2" s="314"/>
    </row>
    <row r="3" spans="1:35" ht="18" customHeight="1" x14ac:dyDescent="0.15">
      <c r="C3" s="55"/>
      <c r="X3" s="315" t="s">
        <v>127</v>
      </c>
      <c r="Y3" s="316"/>
      <c r="Z3" s="316"/>
      <c r="AA3" s="316"/>
      <c r="AB3" s="56"/>
      <c r="AC3" s="317">
        <f>総括表!V8</f>
        <v>0</v>
      </c>
      <c r="AD3" s="318"/>
      <c r="AE3" s="318"/>
      <c r="AF3" s="318"/>
      <c r="AG3" s="318"/>
      <c r="AH3" s="318"/>
      <c r="AI3" s="318"/>
    </row>
    <row r="4" spans="1:35" ht="18" customHeight="1" x14ac:dyDescent="0.15">
      <c r="X4" s="316" t="s">
        <v>101</v>
      </c>
      <c r="Y4" s="316"/>
      <c r="Z4" s="316"/>
      <c r="AA4" s="316"/>
      <c r="AB4" s="47"/>
      <c r="AC4" s="57" t="s">
        <v>102</v>
      </c>
      <c r="AD4" s="319">
        <f>総括表!W9</f>
        <v>0</v>
      </c>
      <c r="AE4" s="320"/>
      <c r="AF4" s="320"/>
      <c r="AG4" s="320"/>
      <c r="AH4" s="320"/>
      <c r="AI4" s="320"/>
    </row>
    <row r="5" spans="1:35" ht="9" customHeight="1" thickBot="1" x14ac:dyDescent="0.2">
      <c r="C5" s="58"/>
      <c r="D5" s="58"/>
      <c r="E5" s="59"/>
      <c r="F5" s="59"/>
      <c r="G5" s="59"/>
      <c r="H5" s="59"/>
      <c r="I5" s="59"/>
      <c r="J5" s="59"/>
      <c r="K5" s="59"/>
      <c r="L5" s="59"/>
      <c r="M5" s="60"/>
    </row>
    <row r="6" spans="1:35" ht="20.100000000000001" customHeight="1" x14ac:dyDescent="0.15">
      <c r="A6" s="322" t="s">
        <v>128</v>
      </c>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4"/>
      <c r="AF6" s="325" t="s">
        <v>129</v>
      </c>
      <c r="AG6" s="301"/>
      <c r="AH6" s="301"/>
      <c r="AI6" s="301"/>
    </row>
    <row r="7" spans="1:35" ht="15" customHeight="1" x14ac:dyDescent="0.15">
      <c r="A7" s="325" t="s">
        <v>130</v>
      </c>
      <c r="B7" s="326"/>
      <c r="C7" s="301"/>
      <c r="D7" s="327" t="s">
        <v>131</v>
      </c>
      <c r="E7" s="328"/>
      <c r="F7" s="328"/>
      <c r="G7" s="328"/>
      <c r="H7" s="304" t="s">
        <v>132</v>
      </c>
      <c r="I7" s="304"/>
      <c r="J7" s="304"/>
      <c r="K7" s="304"/>
      <c r="L7" s="304"/>
      <c r="M7" s="304"/>
      <c r="N7" s="304"/>
      <c r="O7" s="304"/>
      <c r="P7" s="304"/>
      <c r="Q7" s="304"/>
      <c r="R7" s="304"/>
      <c r="S7" s="304" t="s">
        <v>133</v>
      </c>
      <c r="T7" s="304"/>
      <c r="U7" s="304"/>
      <c r="V7" s="304"/>
      <c r="W7" s="304" t="s">
        <v>134</v>
      </c>
      <c r="X7" s="304"/>
      <c r="Y7" s="304"/>
      <c r="Z7" s="304"/>
      <c r="AA7" s="304" t="s">
        <v>135</v>
      </c>
      <c r="AB7" s="304"/>
      <c r="AC7" s="304"/>
      <c r="AD7" s="304"/>
      <c r="AE7" s="321"/>
      <c r="AF7" s="325" t="s">
        <v>136</v>
      </c>
      <c r="AG7" s="301"/>
      <c r="AH7" s="301" t="s">
        <v>137</v>
      </c>
      <c r="AI7" s="301"/>
    </row>
    <row r="8" spans="1:35" ht="15" customHeight="1" x14ac:dyDescent="0.15">
      <c r="A8" s="325"/>
      <c r="B8" s="326"/>
      <c r="C8" s="301"/>
      <c r="D8" s="329"/>
      <c r="E8" s="330"/>
      <c r="F8" s="330"/>
      <c r="G8" s="330"/>
      <c r="H8" s="304"/>
      <c r="I8" s="304"/>
      <c r="J8" s="304"/>
      <c r="K8" s="304"/>
      <c r="L8" s="304"/>
      <c r="M8" s="304"/>
      <c r="N8" s="304"/>
      <c r="O8" s="304"/>
      <c r="P8" s="304"/>
      <c r="Q8" s="304"/>
      <c r="R8" s="304"/>
      <c r="S8" s="304" t="s">
        <v>138</v>
      </c>
      <c r="T8" s="304"/>
      <c r="U8" s="304"/>
      <c r="V8" s="304"/>
      <c r="W8" s="304"/>
      <c r="X8" s="304"/>
      <c r="Y8" s="304"/>
      <c r="Z8" s="304"/>
      <c r="AA8" s="304"/>
      <c r="AB8" s="304"/>
      <c r="AC8" s="304"/>
      <c r="AD8" s="304"/>
      <c r="AE8" s="321"/>
      <c r="AF8" s="325"/>
      <c r="AG8" s="301"/>
      <c r="AH8" s="301"/>
      <c r="AI8" s="301"/>
    </row>
    <row r="9" spans="1:35" ht="17.100000000000001" customHeight="1" x14ac:dyDescent="0.15">
      <c r="A9" s="311"/>
      <c r="B9" s="312"/>
      <c r="C9" s="294"/>
      <c r="D9" s="295"/>
      <c r="E9" s="296"/>
      <c r="F9" s="296"/>
      <c r="G9" s="297"/>
      <c r="H9" s="306"/>
      <c r="I9" s="306"/>
      <c r="J9" s="306"/>
      <c r="K9" s="306"/>
      <c r="L9" s="306"/>
      <c r="M9" s="306"/>
      <c r="N9" s="306"/>
      <c r="O9" s="306"/>
      <c r="P9" s="306"/>
      <c r="Q9" s="306"/>
      <c r="R9" s="306"/>
      <c r="S9" s="302"/>
      <c r="T9" s="302"/>
      <c r="U9" s="302"/>
      <c r="V9" s="302"/>
      <c r="W9" s="307"/>
      <c r="X9" s="307"/>
      <c r="Y9" s="307"/>
      <c r="Z9" s="307"/>
      <c r="AA9" s="309">
        <f>W9*S10</f>
        <v>0</v>
      </c>
      <c r="AB9" s="309"/>
      <c r="AC9" s="309"/>
      <c r="AD9" s="309"/>
      <c r="AE9" s="310"/>
      <c r="AF9" s="303"/>
      <c r="AG9" s="304"/>
      <c r="AH9" s="304"/>
      <c r="AI9" s="304"/>
    </row>
    <row r="10" spans="1:35" ht="17.100000000000001" customHeight="1" x14ac:dyDescent="0.15">
      <c r="A10" s="292"/>
      <c r="B10" s="293"/>
      <c r="C10" s="294"/>
      <c r="D10" s="298"/>
      <c r="E10" s="299"/>
      <c r="F10" s="299"/>
      <c r="G10" s="300"/>
      <c r="H10" s="306"/>
      <c r="I10" s="306"/>
      <c r="J10" s="306"/>
      <c r="K10" s="306"/>
      <c r="L10" s="306"/>
      <c r="M10" s="306"/>
      <c r="N10" s="306"/>
      <c r="O10" s="306"/>
      <c r="P10" s="306"/>
      <c r="Q10" s="306"/>
      <c r="R10" s="306"/>
      <c r="S10" s="305"/>
      <c r="T10" s="305"/>
      <c r="U10" s="305"/>
      <c r="V10" s="305"/>
      <c r="W10" s="308"/>
      <c r="X10" s="308"/>
      <c r="Y10" s="308"/>
      <c r="Z10" s="308"/>
      <c r="AA10" s="309"/>
      <c r="AB10" s="309"/>
      <c r="AC10" s="309"/>
      <c r="AD10" s="309"/>
      <c r="AE10" s="310"/>
      <c r="AF10" s="303"/>
      <c r="AG10" s="304"/>
      <c r="AH10" s="304"/>
      <c r="AI10" s="304"/>
    </row>
    <row r="11" spans="1:35" ht="17.100000000000001" customHeight="1" x14ac:dyDescent="0.15">
      <c r="A11" s="292"/>
      <c r="B11" s="293"/>
      <c r="C11" s="294"/>
      <c r="D11" s="295"/>
      <c r="E11" s="296"/>
      <c r="F11" s="296"/>
      <c r="G11" s="297"/>
      <c r="H11" s="306"/>
      <c r="I11" s="306"/>
      <c r="J11" s="306"/>
      <c r="K11" s="306"/>
      <c r="L11" s="306"/>
      <c r="M11" s="306"/>
      <c r="N11" s="306"/>
      <c r="O11" s="306"/>
      <c r="P11" s="306"/>
      <c r="Q11" s="306"/>
      <c r="R11" s="306"/>
      <c r="S11" s="302"/>
      <c r="T11" s="302"/>
      <c r="U11" s="302"/>
      <c r="V11" s="302"/>
      <c r="W11" s="307"/>
      <c r="X11" s="307"/>
      <c r="Y11" s="307"/>
      <c r="Z11" s="307"/>
      <c r="AA11" s="309">
        <f t="shared" ref="AA11" si="0">W11*S12</f>
        <v>0</v>
      </c>
      <c r="AB11" s="309"/>
      <c r="AC11" s="309"/>
      <c r="AD11" s="309"/>
      <c r="AE11" s="310"/>
      <c r="AF11" s="303"/>
      <c r="AG11" s="304"/>
      <c r="AH11" s="304"/>
      <c r="AI11" s="304"/>
    </row>
    <row r="12" spans="1:35" ht="17.100000000000001" customHeight="1" x14ac:dyDescent="0.15">
      <c r="A12" s="292"/>
      <c r="B12" s="293"/>
      <c r="C12" s="294"/>
      <c r="D12" s="298"/>
      <c r="E12" s="299"/>
      <c r="F12" s="299"/>
      <c r="G12" s="300"/>
      <c r="H12" s="306"/>
      <c r="I12" s="306"/>
      <c r="J12" s="306"/>
      <c r="K12" s="306"/>
      <c r="L12" s="306"/>
      <c r="M12" s="306"/>
      <c r="N12" s="306"/>
      <c r="O12" s="306"/>
      <c r="P12" s="306"/>
      <c r="Q12" s="306"/>
      <c r="R12" s="306"/>
      <c r="S12" s="305"/>
      <c r="T12" s="305"/>
      <c r="U12" s="305"/>
      <c r="V12" s="305"/>
      <c r="W12" s="308"/>
      <c r="X12" s="308"/>
      <c r="Y12" s="308"/>
      <c r="Z12" s="308"/>
      <c r="AA12" s="309"/>
      <c r="AB12" s="309"/>
      <c r="AC12" s="309"/>
      <c r="AD12" s="309"/>
      <c r="AE12" s="310"/>
      <c r="AF12" s="303"/>
      <c r="AG12" s="304"/>
      <c r="AH12" s="304"/>
      <c r="AI12" s="304"/>
    </row>
    <row r="13" spans="1:35" ht="17.100000000000001" customHeight="1" x14ac:dyDescent="0.15">
      <c r="A13" s="292"/>
      <c r="B13" s="293"/>
      <c r="C13" s="294"/>
      <c r="D13" s="295"/>
      <c r="E13" s="296"/>
      <c r="F13" s="296"/>
      <c r="G13" s="297"/>
      <c r="H13" s="306"/>
      <c r="I13" s="306"/>
      <c r="J13" s="306"/>
      <c r="K13" s="306"/>
      <c r="L13" s="306"/>
      <c r="M13" s="306"/>
      <c r="N13" s="306"/>
      <c r="O13" s="306"/>
      <c r="P13" s="306"/>
      <c r="Q13" s="306"/>
      <c r="R13" s="306"/>
      <c r="S13" s="302"/>
      <c r="T13" s="302"/>
      <c r="U13" s="302"/>
      <c r="V13" s="302"/>
      <c r="W13" s="307"/>
      <c r="X13" s="307"/>
      <c r="Y13" s="307"/>
      <c r="Z13" s="307"/>
      <c r="AA13" s="309">
        <f t="shared" ref="AA13" si="1">W13*S14</f>
        <v>0</v>
      </c>
      <c r="AB13" s="309"/>
      <c r="AC13" s="309"/>
      <c r="AD13" s="309"/>
      <c r="AE13" s="310"/>
      <c r="AF13" s="303"/>
      <c r="AG13" s="304"/>
      <c r="AH13" s="304"/>
      <c r="AI13" s="304"/>
    </row>
    <row r="14" spans="1:35" ht="17.100000000000001" customHeight="1" x14ac:dyDescent="0.15">
      <c r="A14" s="292"/>
      <c r="B14" s="293"/>
      <c r="C14" s="294"/>
      <c r="D14" s="298"/>
      <c r="E14" s="299"/>
      <c r="F14" s="299"/>
      <c r="G14" s="300"/>
      <c r="H14" s="306"/>
      <c r="I14" s="306"/>
      <c r="J14" s="306"/>
      <c r="K14" s="306"/>
      <c r="L14" s="306"/>
      <c r="M14" s="306"/>
      <c r="N14" s="306"/>
      <c r="O14" s="306"/>
      <c r="P14" s="306"/>
      <c r="Q14" s="306"/>
      <c r="R14" s="306"/>
      <c r="S14" s="305"/>
      <c r="T14" s="305"/>
      <c r="U14" s="305"/>
      <c r="V14" s="305"/>
      <c r="W14" s="308"/>
      <c r="X14" s="308"/>
      <c r="Y14" s="308"/>
      <c r="Z14" s="308"/>
      <c r="AA14" s="309"/>
      <c r="AB14" s="309"/>
      <c r="AC14" s="309"/>
      <c r="AD14" s="309"/>
      <c r="AE14" s="310"/>
      <c r="AF14" s="303"/>
      <c r="AG14" s="304"/>
      <c r="AH14" s="304"/>
      <c r="AI14" s="304"/>
    </row>
    <row r="15" spans="1:35" ht="17.100000000000001" customHeight="1" x14ac:dyDescent="0.15">
      <c r="A15" s="292"/>
      <c r="B15" s="293"/>
      <c r="C15" s="294"/>
      <c r="D15" s="295"/>
      <c r="E15" s="296"/>
      <c r="F15" s="296"/>
      <c r="G15" s="297"/>
      <c r="H15" s="306"/>
      <c r="I15" s="306"/>
      <c r="J15" s="306"/>
      <c r="K15" s="306"/>
      <c r="L15" s="306"/>
      <c r="M15" s="306"/>
      <c r="N15" s="306"/>
      <c r="O15" s="306"/>
      <c r="P15" s="306"/>
      <c r="Q15" s="306"/>
      <c r="R15" s="306"/>
      <c r="S15" s="302"/>
      <c r="T15" s="302"/>
      <c r="U15" s="302"/>
      <c r="V15" s="302"/>
      <c r="W15" s="307"/>
      <c r="X15" s="307"/>
      <c r="Y15" s="307"/>
      <c r="Z15" s="307"/>
      <c r="AA15" s="309">
        <f t="shared" ref="AA15" si="2">W15*S16</f>
        <v>0</v>
      </c>
      <c r="AB15" s="309"/>
      <c r="AC15" s="309"/>
      <c r="AD15" s="309"/>
      <c r="AE15" s="310"/>
      <c r="AF15" s="303"/>
      <c r="AG15" s="304"/>
      <c r="AH15" s="304"/>
      <c r="AI15" s="304"/>
    </row>
    <row r="16" spans="1:35" ht="17.100000000000001" customHeight="1" x14ac:dyDescent="0.15">
      <c r="A16" s="292"/>
      <c r="B16" s="293"/>
      <c r="C16" s="294"/>
      <c r="D16" s="298"/>
      <c r="E16" s="299"/>
      <c r="F16" s="299"/>
      <c r="G16" s="300"/>
      <c r="H16" s="306"/>
      <c r="I16" s="306"/>
      <c r="J16" s="306"/>
      <c r="K16" s="306"/>
      <c r="L16" s="306"/>
      <c r="M16" s="306"/>
      <c r="N16" s="306"/>
      <c r="O16" s="306"/>
      <c r="P16" s="306"/>
      <c r="Q16" s="306"/>
      <c r="R16" s="306"/>
      <c r="S16" s="305"/>
      <c r="T16" s="305"/>
      <c r="U16" s="305"/>
      <c r="V16" s="305"/>
      <c r="W16" s="308"/>
      <c r="X16" s="308"/>
      <c r="Y16" s="308"/>
      <c r="Z16" s="308"/>
      <c r="AA16" s="309"/>
      <c r="AB16" s="309"/>
      <c r="AC16" s="309"/>
      <c r="AD16" s="309"/>
      <c r="AE16" s="310"/>
      <c r="AF16" s="303"/>
      <c r="AG16" s="304"/>
      <c r="AH16" s="304"/>
      <c r="AI16" s="304"/>
    </row>
    <row r="17" spans="1:35" ht="17.100000000000001" customHeight="1" x14ac:dyDescent="0.15">
      <c r="A17" s="292"/>
      <c r="B17" s="293"/>
      <c r="C17" s="294"/>
      <c r="D17" s="295"/>
      <c r="E17" s="296"/>
      <c r="F17" s="296"/>
      <c r="G17" s="297"/>
      <c r="H17" s="306"/>
      <c r="I17" s="306"/>
      <c r="J17" s="306"/>
      <c r="K17" s="306"/>
      <c r="L17" s="306"/>
      <c r="M17" s="306"/>
      <c r="N17" s="306"/>
      <c r="O17" s="306"/>
      <c r="P17" s="306"/>
      <c r="Q17" s="306"/>
      <c r="R17" s="306"/>
      <c r="S17" s="302"/>
      <c r="T17" s="302"/>
      <c r="U17" s="302"/>
      <c r="V17" s="302"/>
      <c r="W17" s="307"/>
      <c r="X17" s="307"/>
      <c r="Y17" s="307"/>
      <c r="Z17" s="307"/>
      <c r="AA17" s="309">
        <f t="shared" ref="AA17" si="3">W17*S18</f>
        <v>0</v>
      </c>
      <c r="AB17" s="309"/>
      <c r="AC17" s="309"/>
      <c r="AD17" s="309"/>
      <c r="AE17" s="310"/>
      <c r="AF17" s="303"/>
      <c r="AG17" s="304"/>
      <c r="AH17" s="304"/>
      <c r="AI17" s="304"/>
    </row>
    <row r="18" spans="1:35" ht="17.100000000000001" customHeight="1" x14ac:dyDescent="0.15">
      <c r="A18" s="292"/>
      <c r="B18" s="293"/>
      <c r="C18" s="294"/>
      <c r="D18" s="298"/>
      <c r="E18" s="299"/>
      <c r="F18" s="299"/>
      <c r="G18" s="300"/>
      <c r="H18" s="306"/>
      <c r="I18" s="306"/>
      <c r="J18" s="306"/>
      <c r="K18" s="306"/>
      <c r="L18" s="306"/>
      <c r="M18" s="306"/>
      <c r="N18" s="306"/>
      <c r="O18" s="306"/>
      <c r="P18" s="306"/>
      <c r="Q18" s="306"/>
      <c r="R18" s="306"/>
      <c r="S18" s="305"/>
      <c r="T18" s="305"/>
      <c r="U18" s="305"/>
      <c r="V18" s="305"/>
      <c r="W18" s="308"/>
      <c r="X18" s="308"/>
      <c r="Y18" s="308"/>
      <c r="Z18" s="308"/>
      <c r="AA18" s="309"/>
      <c r="AB18" s="309"/>
      <c r="AC18" s="309"/>
      <c r="AD18" s="309"/>
      <c r="AE18" s="310"/>
      <c r="AF18" s="303"/>
      <c r="AG18" s="304"/>
      <c r="AH18" s="304"/>
      <c r="AI18" s="304"/>
    </row>
    <row r="19" spans="1:35" ht="17.100000000000001" customHeight="1" x14ac:dyDescent="0.15">
      <c r="A19" s="292"/>
      <c r="B19" s="293"/>
      <c r="C19" s="294"/>
      <c r="D19" s="295"/>
      <c r="E19" s="296"/>
      <c r="F19" s="296"/>
      <c r="G19" s="297"/>
      <c r="H19" s="306"/>
      <c r="I19" s="306"/>
      <c r="J19" s="306"/>
      <c r="K19" s="306"/>
      <c r="L19" s="306"/>
      <c r="M19" s="306"/>
      <c r="N19" s="306"/>
      <c r="O19" s="306"/>
      <c r="P19" s="306"/>
      <c r="Q19" s="306"/>
      <c r="R19" s="306"/>
      <c r="S19" s="302"/>
      <c r="T19" s="302"/>
      <c r="U19" s="302"/>
      <c r="V19" s="302"/>
      <c r="W19" s="307"/>
      <c r="X19" s="307"/>
      <c r="Y19" s="307"/>
      <c r="Z19" s="307"/>
      <c r="AA19" s="309">
        <f t="shared" ref="AA19" si="4">W19*S20</f>
        <v>0</v>
      </c>
      <c r="AB19" s="309"/>
      <c r="AC19" s="309"/>
      <c r="AD19" s="309"/>
      <c r="AE19" s="310"/>
      <c r="AF19" s="303"/>
      <c r="AG19" s="304"/>
      <c r="AH19" s="304"/>
      <c r="AI19" s="304"/>
    </row>
    <row r="20" spans="1:35" ht="17.100000000000001" customHeight="1" x14ac:dyDescent="0.15">
      <c r="A20" s="292"/>
      <c r="B20" s="293"/>
      <c r="C20" s="294"/>
      <c r="D20" s="298"/>
      <c r="E20" s="299"/>
      <c r="F20" s="299"/>
      <c r="G20" s="300"/>
      <c r="H20" s="306"/>
      <c r="I20" s="306"/>
      <c r="J20" s="306"/>
      <c r="K20" s="306"/>
      <c r="L20" s="306"/>
      <c r="M20" s="306"/>
      <c r="N20" s="306"/>
      <c r="O20" s="306"/>
      <c r="P20" s="306"/>
      <c r="Q20" s="306"/>
      <c r="R20" s="306"/>
      <c r="S20" s="305"/>
      <c r="T20" s="305"/>
      <c r="U20" s="305"/>
      <c r="V20" s="305"/>
      <c r="W20" s="308"/>
      <c r="X20" s="308"/>
      <c r="Y20" s="308"/>
      <c r="Z20" s="308"/>
      <c r="AA20" s="309"/>
      <c r="AB20" s="309"/>
      <c r="AC20" s="309"/>
      <c r="AD20" s="309"/>
      <c r="AE20" s="310"/>
      <c r="AF20" s="303"/>
      <c r="AG20" s="304"/>
      <c r="AH20" s="304"/>
      <c r="AI20" s="304"/>
    </row>
    <row r="21" spans="1:35" ht="17.100000000000001" customHeight="1" x14ac:dyDescent="0.15">
      <c r="A21" s="292"/>
      <c r="B21" s="293"/>
      <c r="C21" s="294"/>
      <c r="D21" s="295"/>
      <c r="E21" s="296"/>
      <c r="F21" s="296"/>
      <c r="G21" s="297"/>
      <c r="H21" s="306"/>
      <c r="I21" s="306"/>
      <c r="J21" s="306"/>
      <c r="K21" s="306"/>
      <c r="L21" s="306"/>
      <c r="M21" s="306"/>
      <c r="N21" s="306"/>
      <c r="O21" s="306"/>
      <c r="P21" s="306"/>
      <c r="Q21" s="306"/>
      <c r="R21" s="306"/>
      <c r="S21" s="302"/>
      <c r="T21" s="302"/>
      <c r="U21" s="302"/>
      <c r="V21" s="302"/>
      <c r="W21" s="307"/>
      <c r="X21" s="307"/>
      <c r="Y21" s="307"/>
      <c r="Z21" s="307"/>
      <c r="AA21" s="309">
        <f t="shared" ref="AA21" si="5">W21*S22</f>
        <v>0</v>
      </c>
      <c r="AB21" s="309"/>
      <c r="AC21" s="309"/>
      <c r="AD21" s="309"/>
      <c r="AE21" s="310"/>
      <c r="AF21" s="303"/>
      <c r="AG21" s="304"/>
      <c r="AH21" s="304"/>
      <c r="AI21" s="304"/>
    </row>
    <row r="22" spans="1:35" ht="17.100000000000001" customHeight="1" x14ac:dyDescent="0.15">
      <c r="A22" s="292"/>
      <c r="B22" s="293"/>
      <c r="C22" s="294"/>
      <c r="D22" s="298"/>
      <c r="E22" s="299"/>
      <c r="F22" s="299"/>
      <c r="G22" s="300"/>
      <c r="H22" s="306"/>
      <c r="I22" s="306"/>
      <c r="J22" s="306"/>
      <c r="K22" s="306"/>
      <c r="L22" s="306"/>
      <c r="M22" s="306"/>
      <c r="N22" s="306"/>
      <c r="O22" s="306"/>
      <c r="P22" s="306"/>
      <c r="Q22" s="306"/>
      <c r="R22" s="306"/>
      <c r="S22" s="305"/>
      <c r="T22" s="305"/>
      <c r="U22" s="305"/>
      <c r="V22" s="305"/>
      <c r="W22" s="308"/>
      <c r="X22" s="308"/>
      <c r="Y22" s="308"/>
      <c r="Z22" s="308"/>
      <c r="AA22" s="309"/>
      <c r="AB22" s="309"/>
      <c r="AC22" s="309"/>
      <c r="AD22" s="309"/>
      <c r="AE22" s="310"/>
      <c r="AF22" s="303"/>
      <c r="AG22" s="304"/>
      <c r="AH22" s="304"/>
      <c r="AI22" s="304"/>
    </row>
    <row r="23" spans="1:35" ht="17.100000000000001" customHeight="1" x14ac:dyDescent="0.15">
      <c r="A23" s="292"/>
      <c r="B23" s="293"/>
      <c r="C23" s="294"/>
      <c r="D23" s="295"/>
      <c r="E23" s="296"/>
      <c r="F23" s="296"/>
      <c r="G23" s="297"/>
      <c r="H23" s="306"/>
      <c r="I23" s="306"/>
      <c r="J23" s="306"/>
      <c r="K23" s="306"/>
      <c r="L23" s="306"/>
      <c r="M23" s="306"/>
      <c r="N23" s="306"/>
      <c r="O23" s="306"/>
      <c r="P23" s="306"/>
      <c r="Q23" s="306"/>
      <c r="R23" s="306"/>
      <c r="S23" s="302"/>
      <c r="T23" s="302"/>
      <c r="U23" s="302"/>
      <c r="V23" s="302"/>
      <c r="W23" s="307"/>
      <c r="X23" s="307"/>
      <c r="Y23" s="307"/>
      <c r="Z23" s="307"/>
      <c r="AA23" s="309">
        <f t="shared" ref="AA23" si="6">W23*S24</f>
        <v>0</v>
      </c>
      <c r="AB23" s="309"/>
      <c r="AC23" s="309"/>
      <c r="AD23" s="309"/>
      <c r="AE23" s="310"/>
      <c r="AF23" s="303"/>
      <c r="AG23" s="304"/>
      <c r="AH23" s="304"/>
      <c r="AI23" s="304"/>
    </row>
    <row r="24" spans="1:35" ht="17.100000000000001" customHeight="1" x14ac:dyDescent="0.15">
      <c r="A24" s="292"/>
      <c r="B24" s="293"/>
      <c r="C24" s="294"/>
      <c r="D24" s="298"/>
      <c r="E24" s="299"/>
      <c r="F24" s="299"/>
      <c r="G24" s="300"/>
      <c r="H24" s="306"/>
      <c r="I24" s="306"/>
      <c r="J24" s="306"/>
      <c r="K24" s="306"/>
      <c r="L24" s="306"/>
      <c r="M24" s="306"/>
      <c r="N24" s="306"/>
      <c r="O24" s="306"/>
      <c r="P24" s="306"/>
      <c r="Q24" s="306"/>
      <c r="R24" s="306"/>
      <c r="S24" s="305"/>
      <c r="T24" s="305"/>
      <c r="U24" s="305"/>
      <c r="V24" s="305"/>
      <c r="W24" s="308"/>
      <c r="X24" s="308"/>
      <c r="Y24" s="308"/>
      <c r="Z24" s="308"/>
      <c r="AA24" s="309"/>
      <c r="AB24" s="309"/>
      <c r="AC24" s="309"/>
      <c r="AD24" s="309"/>
      <c r="AE24" s="310"/>
      <c r="AF24" s="303"/>
      <c r="AG24" s="304"/>
      <c r="AH24" s="304"/>
      <c r="AI24" s="304"/>
    </row>
    <row r="25" spans="1:35" ht="17.100000000000001" customHeight="1" x14ac:dyDescent="0.15">
      <c r="A25" s="292"/>
      <c r="B25" s="293"/>
      <c r="C25" s="294"/>
      <c r="D25" s="295"/>
      <c r="E25" s="296"/>
      <c r="F25" s="296"/>
      <c r="G25" s="297"/>
      <c r="H25" s="306"/>
      <c r="I25" s="306"/>
      <c r="J25" s="306"/>
      <c r="K25" s="306"/>
      <c r="L25" s="306"/>
      <c r="M25" s="306"/>
      <c r="N25" s="306"/>
      <c r="O25" s="306"/>
      <c r="P25" s="306"/>
      <c r="Q25" s="306"/>
      <c r="R25" s="306"/>
      <c r="S25" s="302"/>
      <c r="T25" s="302"/>
      <c r="U25" s="302"/>
      <c r="V25" s="302"/>
      <c r="W25" s="307"/>
      <c r="X25" s="307"/>
      <c r="Y25" s="307"/>
      <c r="Z25" s="307"/>
      <c r="AA25" s="309">
        <f t="shared" ref="AA25" si="7">W25*S26</f>
        <v>0</v>
      </c>
      <c r="AB25" s="309"/>
      <c r="AC25" s="309"/>
      <c r="AD25" s="309"/>
      <c r="AE25" s="310"/>
      <c r="AF25" s="303"/>
      <c r="AG25" s="304"/>
      <c r="AH25" s="304"/>
      <c r="AI25" s="304"/>
    </row>
    <row r="26" spans="1:35" ht="17.100000000000001" customHeight="1" x14ac:dyDescent="0.15">
      <c r="A26" s="292"/>
      <c r="B26" s="293"/>
      <c r="C26" s="294"/>
      <c r="D26" s="298"/>
      <c r="E26" s="299"/>
      <c r="F26" s="299"/>
      <c r="G26" s="300"/>
      <c r="H26" s="306"/>
      <c r="I26" s="306"/>
      <c r="J26" s="306"/>
      <c r="K26" s="306"/>
      <c r="L26" s="306"/>
      <c r="M26" s="306"/>
      <c r="N26" s="306"/>
      <c r="O26" s="306"/>
      <c r="P26" s="306"/>
      <c r="Q26" s="306"/>
      <c r="R26" s="306"/>
      <c r="S26" s="305"/>
      <c r="T26" s="305"/>
      <c r="U26" s="305"/>
      <c r="V26" s="305"/>
      <c r="W26" s="308"/>
      <c r="X26" s="308"/>
      <c r="Y26" s="308"/>
      <c r="Z26" s="308"/>
      <c r="AA26" s="309"/>
      <c r="AB26" s="309"/>
      <c r="AC26" s="309"/>
      <c r="AD26" s="309"/>
      <c r="AE26" s="310"/>
      <c r="AF26" s="303"/>
      <c r="AG26" s="304"/>
      <c r="AH26" s="304"/>
      <c r="AI26" s="304"/>
    </row>
    <row r="27" spans="1:35" ht="17.100000000000001" customHeight="1" x14ac:dyDescent="0.15">
      <c r="A27" s="292"/>
      <c r="B27" s="293"/>
      <c r="C27" s="294"/>
      <c r="D27" s="295"/>
      <c r="E27" s="296"/>
      <c r="F27" s="296"/>
      <c r="G27" s="297"/>
      <c r="H27" s="306"/>
      <c r="I27" s="306"/>
      <c r="J27" s="306"/>
      <c r="K27" s="306"/>
      <c r="L27" s="306"/>
      <c r="M27" s="306"/>
      <c r="N27" s="306"/>
      <c r="O27" s="306"/>
      <c r="P27" s="306"/>
      <c r="Q27" s="306"/>
      <c r="R27" s="306"/>
      <c r="S27" s="302"/>
      <c r="T27" s="302"/>
      <c r="U27" s="302"/>
      <c r="V27" s="302"/>
      <c r="W27" s="307"/>
      <c r="X27" s="307"/>
      <c r="Y27" s="307"/>
      <c r="Z27" s="307"/>
      <c r="AA27" s="309">
        <f t="shared" ref="AA27" si="8">W27*S28</f>
        <v>0</v>
      </c>
      <c r="AB27" s="309"/>
      <c r="AC27" s="309"/>
      <c r="AD27" s="309"/>
      <c r="AE27" s="310"/>
      <c r="AF27" s="303"/>
      <c r="AG27" s="304"/>
      <c r="AH27" s="304"/>
      <c r="AI27" s="304"/>
    </row>
    <row r="28" spans="1:35" ht="17.100000000000001" customHeight="1" x14ac:dyDescent="0.15">
      <c r="A28" s="292"/>
      <c r="B28" s="293"/>
      <c r="C28" s="294"/>
      <c r="D28" s="298"/>
      <c r="E28" s="299"/>
      <c r="F28" s="299"/>
      <c r="G28" s="300"/>
      <c r="H28" s="306"/>
      <c r="I28" s="306"/>
      <c r="J28" s="306"/>
      <c r="K28" s="306"/>
      <c r="L28" s="306"/>
      <c r="M28" s="306"/>
      <c r="N28" s="306"/>
      <c r="O28" s="306"/>
      <c r="P28" s="306"/>
      <c r="Q28" s="306"/>
      <c r="R28" s="306"/>
      <c r="S28" s="305"/>
      <c r="T28" s="305"/>
      <c r="U28" s="305"/>
      <c r="V28" s="305"/>
      <c r="W28" s="308"/>
      <c r="X28" s="308"/>
      <c r="Y28" s="308"/>
      <c r="Z28" s="308"/>
      <c r="AA28" s="309"/>
      <c r="AB28" s="309"/>
      <c r="AC28" s="309"/>
      <c r="AD28" s="309"/>
      <c r="AE28" s="310"/>
      <c r="AF28" s="303"/>
      <c r="AG28" s="304"/>
      <c r="AH28" s="304"/>
      <c r="AI28" s="304"/>
    </row>
    <row r="29" spans="1:35" ht="17.100000000000001" customHeight="1" x14ac:dyDescent="0.15">
      <c r="A29" s="292"/>
      <c r="B29" s="293"/>
      <c r="C29" s="294"/>
      <c r="D29" s="295"/>
      <c r="E29" s="296"/>
      <c r="F29" s="296"/>
      <c r="G29" s="297"/>
      <c r="H29" s="306"/>
      <c r="I29" s="306"/>
      <c r="J29" s="306"/>
      <c r="K29" s="306"/>
      <c r="L29" s="306"/>
      <c r="M29" s="306"/>
      <c r="N29" s="306"/>
      <c r="O29" s="306"/>
      <c r="P29" s="306"/>
      <c r="Q29" s="306"/>
      <c r="R29" s="306"/>
      <c r="S29" s="302"/>
      <c r="T29" s="302"/>
      <c r="U29" s="302"/>
      <c r="V29" s="302"/>
      <c r="W29" s="307"/>
      <c r="X29" s="307"/>
      <c r="Y29" s="307"/>
      <c r="Z29" s="307"/>
      <c r="AA29" s="309">
        <f t="shared" ref="AA29" si="9">W29*S30</f>
        <v>0</v>
      </c>
      <c r="AB29" s="309"/>
      <c r="AC29" s="309"/>
      <c r="AD29" s="309"/>
      <c r="AE29" s="310"/>
      <c r="AF29" s="303"/>
      <c r="AG29" s="304"/>
      <c r="AH29" s="304"/>
      <c r="AI29" s="304"/>
    </row>
    <row r="30" spans="1:35" ht="17.100000000000001" customHeight="1" x14ac:dyDescent="0.15">
      <c r="A30" s="292"/>
      <c r="B30" s="293"/>
      <c r="C30" s="294"/>
      <c r="D30" s="298"/>
      <c r="E30" s="299"/>
      <c r="F30" s="299"/>
      <c r="G30" s="300"/>
      <c r="H30" s="306"/>
      <c r="I30" s="306"/>
      <c r="J30" s="306"/>
      <c r="K30" s="306"/>
      <c r="L30" s="306"/>
      <c r="M30" s="306"/>
      <c r="N30" s="306"/>
      <c r="O30" s="306"/>
      <c r="P30" s="306"/>
      <c r="Q30" s="306"/>
      <c r="R30" s="306"/>
      <c r="S30" s="305"/>
      <c r="T30" s="305"/>
      <c r="U30" s="305"/>
      <c r="V30" s="305"/>
      <c r="W30" s="308"/>
      <c r="X30" s="308"/>
      <c r="Y30" s="308"/>
      <c r="Z30" s="308"/>
      <c r="AA30" s="309"/>
      <c r="AB30" s="309"/>
      <c r="AC30" s="309"/>
      <c r="AD30" s="309"/>
      <c r="AE30" s="310"/>
      <c r="AF30" s="303"/>
      <c r="AG30" s="304"/>
      <c r="AH30" s="304"/>
      <c r="AI30" s="304"/>
    </row>
    <row r="31" spans="1:35" ht="17.100000000000001" customHeight="1" x14ac:dyDescent="0.15">
      <c r="A31" s="292"/>
      <c r="B31" s="293"/>
      <c r="C31" s="294"/>
      <c r="D31" s="295"/>
      <c r="E31" s="296"/>
      <c r="F31" s="296"/>
      <c r="G31" s="297"/>
      <c r="H31" s="306"/>
      <c r="I31" s="306"/>
      <c r="J31" s="306"/>
      <c r="K31" s="306"/>
      <c r="L31" s="306"/>
      <c r="M31" s="306"/>
      <c r="N31" s="306"/>
      <c r="O31" s="306"/>
      <c r="P31" s="306"/>
      <c r="Q31" s="306"/>
      <c r="R31" s="306"/>
      <c r="S31" s="302"/>
      <c r="T31" s="302"/>
      <c r="U31" s="302"/>
      <c r="V31" s="302"/>
      <c r="W31" s="307"/>
      <c r="X31" s="307"/>
      <c r="Y31" s="307"/>
      <c r="Z31" s="307"/>
      <c r="AA31" s="309">
        <f t="shared" ref="AA31" si="10">W31*S32</f>
        <v>0</v>
      </c>
      <c r="AB31" s="309"/>
      <c r="AC31" s="309"/>
      <c r="AD31" s="309"/>
      <c r="AE31" s="310"/>
      <c r="AF31" s="303"/>
      <c r="AG31" s="304"/>
      <c r="AH31" s="304"/>
      <c r="AI31" s="304"/>
    </row>
    <row r="32" spans="1:35" ht="17.100000000000001" customHeight="1" x14ac:dyDescent="0.15">
      <c r="A32" s="292"/>
      <c r="B32" s="293"/>
      <c r="C32" s="294"/>
      <c r="D32" s="298"/>
      <c r="E32" s="299"/>
      <c r="F32" s="299"/>
      <c r="G32" s="300"/>
      <c r="H32" s="306"/>
      <c r="I32" s="306"/>
      <c r="J32" s="306"/>
      <c r="K32" s="306"/>
      <c r="L32" s="306"/>
      <c r="M32" s="306"/>
      <c r="N32" s="306"/>
      <c r="O32" s="306"/>
      <c r="P32" s="306"/>
      <c r="Q32" s="306"/>
      <c r="R32" s="306"/>
      <c r="S32" s="305"/>
      <c r="T32" s="305"/>
      <c r="U32" s="305"/>
      <c r="V32" s="305"/>
      <c r="W32" s="308"/>
      <c r="X32" s="308"/>
      <c r="Y32" s="308"/>
      <c r="Z32" s="308"/>
      <c r="AA32" s="309"/>
      <c r="AB32" s="309"/>
      <c r="AC32" s="309"/>
      <c r="AD32" s="309"/>
      <c r="AE32" s="310"/>
      <c r="AF32" s="303"/>
      <c r="AG32" s="304"/>
      <c r="AH32" s="304"/>
      <c r="AI32" s="304"/>
    </row>
    <row r="33" spans="1:35" ht="17.100000000000001" customHeight="1" x14ac:dyDescent="0.15">
      <c r="A33" s="292"/>
      <c r="B33" s="293"/>
      <c r="C33" s="294"/>
      <c r="D33" s="295"/>
      <c r="E33" s="296"/>
      <c r="F33" s="296"/>
      <c r="G33" s="297"/>
      <c r="H33" s="306"/>
      <c r="I33" s="306"/>
      <c r="J33" s="306"/>
      <c r="K33" s="306"/>
      <c r="L33" s="306"/>
      <c r="M33" s="306"/>
      <c r="N33" s="306"/>
      <c r="O33" s="306"/>
      <c r="P33" s="306"/>
      <c r="Q33" s="306"/>
      <c r="R33" s="306"/>
      <c r="S33" s="302"/>
      <c r="T33" s="302"/>
      <c r="U33" s="302"/>
      <c r="V33" s="302"/>
      <c r="W33" s="307"/>
      <c r="X33" s="307"/>
      <c r="Y33" s="307"/>
      <c r="Z33" s="307"/>
      <c r="AA33" s="309">
        <f t="shared" ref="AA33" si="11">W33*S34</f>
        <v>0</v>
      </c>
      <c r="AB33" s="309"/>
      <c r="AC33" s="309"/>
      <c r="AD33" s="309"/>
      <c r="AE33" s="310"/>
      <c r="AF33" s="303"/>
      <c r="AG33" s="304"/>
      <c r="AH33" s="304"/>
      <c r="AI33" s="304"/>
    </row>
    <row r="34" spans="1:35" ht="17.100000000000001" customHeight="1" x14ac:dyDescent="0.15">
      <c r="A34" s="292"/>
      <c r="B34" s="293"/>
      <c r="C34" s="294"/>
      <c r="D34" s="298"/>
      <c r="E34" s="299"/>
      <c r="F34" s="299"/>
      <c r="G34" s="300"/>
      <c r="H34" s="306"/>
      <c r="I34" s="306"/>
      <c r="J34" s="306"/>
      <c r="K34" s="306"/>
      <c r="L34" s="306"/>
      <c r="M34" s="306"/>
      <c r="N34" s="306"/>
      <c r="O34" s="306"/>
      <c r="P34" s="306"/>
      <c r="Q34" s="306"/>
      <c r="R34" s="306"/>
      <c r="S34" s="305"/>
      <c r="T34" s="305"/>
      <c r="U34" s="305"/>
      <c r="V34" s="305"/>
      <c r="W34" s="308"/>
      <c r="X34" s="308"/>
      <c r="Y34" s="308"/>
      <c r="Z34" s="308"/>
      <c r="AA34" s="309"/>
      <c r="AB34" s="309"/>
      <c r="AC34" s="309"/>
      <c r="AD34" s="309"/>
      <c r="AE34" s="310"/>
      <c r="AF34" s="303"/>
      <c r="AG34" s="304"/>
      <c r="AH34" s="304"/>
      <c r="AI34" s="304"/>
    </row>
    <row r="35" spans="1:35" ht="17.100000000000001" customHeight="1" x14ac:dyDescent="0.15">
      <c r="A35" s="292"/>
      <c r="B35" s="293"/>
      <c r="C35" s="294"/>
      <c r="D35" s="295"/>
      <c r="E35" s="296"/>
      <c r="F35" s="296"/>
      <c r="G35" s="297"/>
      <c r="H35" s="306"/>
      <c r="I35" s="306"/>
      <c r="J35" s="306"/>
      <c r="K35" s="306"/>
      <c r="L35" s="306"/>
      <c r="M35" s="306"/>
      <c r="N35" s="306"/>
      <c r="O35" s="306"/>
      <c r="P35" s="306"/>
      <c r="Q35" s="306"/>
      <c r="R35" s="306"/>
      <c r="S35" s="302"/>
      <c r="T35" s="302"/>
      <c r="U35" s="302"/>
      <c r="V35" s="302"/>
      <c r="W35" s="307"/>
      <c r="X35" s="307"/>
      <c r="Y35" s="307"/>
      <c r="Z35" s="307"/>
      <c r="AA35" s="309">
        <f t="shared" ref="AA35" si="12">W35*S36</f>
        <v>0</v>
      </c>
      <c r="AB35" s="309"/>
      <c r="AC35" s="309"/>
      <c r="AD35" s="309"/>
      <c r="AE35" s="310"/>
      <c r="AF35" s="303"/>
      <c r="AG35" s="304"/>
      <c r="AH35" s="304"/>
      <c r="AI35" s="304"/>
    </row>
    <row r="36" spans="1:35" ht="17.100000000000001" customHeight="1" x14ac:dyDescent="0.15">
      <c r="A36" s="292"/>
      <c r="B36" s="293"/>
      <c r="C36" s="294"/>
      <c r="D36" s="298"/>
      <c r="E36" s="299"/>
      <c r="F36" s="299"/>
      <c r="G36" s="300"/>
      <c r="H36" s="306"/>
      <c r="I36" s="306"/>
      <c r="J36" s="306"/>
      <c r="K36" s="306"/>
      <c r="L36" s="306"/>
      <c r="M36" s="306"/>
      <c r="N36" s="306"/>
      <c r="O36" s="306"/>
      <c r="P36" s="306"/>
      <c r="Q36" s="306"/>
      <c r="R36" s="306"/>
      <c r="S36" s="305"/>
      <c r="T36" s="305"/>
      <c r="U36" s="305"/>
      <c r="V36" s="305"/>
      <c r="W36" s="308"/>
      <c r="X36" s="308"/>
      <c r="Y36" s="308"/>
      <c r="Z36" s="308"/>
      <c r="AA36" s="309"/>
      <c r="AB36" s="309"/>
      <c r="AC36" s="309"/>
      <c r="AD36" s="309"/>
      <c r="AE36" s="310"/>
      <c r="AF36" s="303"/>
      <c r="AG36" s="304"/>
      <c r="AH36" s="304"/>
      <c r="AI36" s="304"/>
    </row>
    <row r="37" spans="1:35" ht="17.100000000000001" customHeight="1" x14ac:dyDescent="0.15">
      <c r="A37" s="292"/>
      <c r="B37" s="293"/>
      <c r="C37" s="294"/>
      <c r="D37" s="295"/>
      <c r="E37" s="296"/>
      <c r="F37" s="296"/>
      <c r="G37" s="297"/>
      <c r="H37" s="306"/>
      <c r="I37" s="306"/>
      <c r="J37" s="306"/>
      <c r="K37" s="306"/>
      <c r="L37" s="306"/>
      <c r="M37" s="306"/>
      <c r="N37" s="306"/>
      <c r="O37" s="306"/>
      <c r="P37" s="306"/>
      <c r="Q37" s="306"/>
      <c r="R37" s="306"/>
      <c r="S37" s="302"/>
      <c r="T37" s="302"/>
      <c r="U37" s="302"/>
      <c r="V37" s="302"/>
      <c r="W37" s="307"/>
      <c r="X37" s="307"/>
      <c r="Y37" s="307"/>
      <c r="Z37" s="307"/>
      <c r="AA37" s="309">
        <f t="shared" ref="AA37" si="13">W37*S38</f>
        <v>0</v>
      </c>
      <c r="AB37" s="309"/>
      <c r="AC37" s="309"/>
      <c r="AD37" s="309"/>
      <c r="AE37" s="310"/>
      <c r="AF37" s="303"/>
      <c r="AG37" s="304"/>
      <c r="AH37" s="304"/>
      <c r="AI37" s="304"/>
    </row>
    <row r="38" spans="1:35" ht="17.100000000000001" customHeight="1" x14ac:dyDescent="0.15">
      <c r="A38" s="292"/>
      <c r="B38" s="293"/>
      <c r="C38" s="294"/>
      <c r="D38" s="298"/>
      <c r="E38" s="299"/>
      <c r="F38" s="299"/>
      <c r="G38" s="300"/>
      <c r="H38" s="306"/>
      <c r="I38" s="306"/>
      <c r="J38" s="306"/>
      <c r="K38" s="306"/>
      <c r="L38" s="306"/>
      <c r="M38" s="306"/>
      <c r="N38" s="306"/>
      <c r="O38" s="306"/>
      <c r="P38" s="306"/>
      <c r="Q38" s="306"/>
      <c r="R38" s="306"/>
      <c r="S38" s="305"/>
      <c r="T38" s="305"/>
      <c r="U38" s="305"/>
      <c r="V38" s="305"/>
      <c r="W38" s="308"/>
      <c r="X38" s="308"/>
      <c r="Y38" s="308"/>
      <c r="Z38" s="308"/>
      <c r="AA38" s="309"/>
      <c r="AB38" s="309"/>
      <c r="AC38" s="309"/>
      <c r="AD38" s="309"/>
      <c r="AE38" s="310"/>
      <c r="AF38" s="303"/>
      <c r="AG38" s="304"/>
      <c r="AH38" s="304"/>
      <c r="AI38" s="304"/>
    </row>
    <row r="39" spans="1:35" ht="17.100000000000001" customHeight="1" x14ac:dyDescent="0.15">
      <c r="A39" s="292"/>
      <c r="B39" s="293"/>
      <c r="C39" s="294"/>
      <c r="D39" s="295"/>
      <c r="E39" s="296"/>
      <c r="F39" s="296"/>
      <c r="G39" s="297"/>
      <c r="H39" s="306"/>
      <c r="I39" s="306"/>
      <c r="J39" s="306"/>
      <c r="K39" s="306"/>
      <c r="L39" s="306"/>
      <c r="M39" s="306"/>
      <c r="N39" s="306"/>
      <c r="O39" s="306"/>
      <c r="P39" s="306"/>
      <c r="Q39" s="306"/>
      <c r="R39" s="306"/>
      <c r="S39" s="302"/>
      <c r="T39" s="302"/>
      <c r="U39" s="302"/>
      <c r="V39" s="302"/>
      <c r="W39" s="307"/>
      <c r="X39" s="307"/>
      <c r="Y39" s="307"/>
      <c r="Z39" s="307"/>
      <c r="AA39" s="309">
        <f t="shared" ref="AA39" si="14">W39*S40</f>
        <v>0</v>
      </c>
      <c r="AB39" s="309"/>
      <c r="AC39" s="309"/>
      <c r="AD39" s="309"/>
      <c r="AE39" s="310"/>
      <c r="AF39" s="303"/>
      <c r="AG39" s="304"/>
      <c r="AH39" s="304"/>
      <c r="AI39" s="304"/>
    </row>
    <row r="40" spans="1:35" ht="17.100000000000001" customHeight="1" x14ac:dyDescent="0.15">
      <c r="A40" s="292"/>
      <c r="B40" s="293"/>
      <c r="C40" s="294"/>
      <c r="D40" s="298"/>
      <c r="E40" s="299"/>
      <c r="F40" s="299"/>
      <c r="G40" s="300"/>
      <c r="H40" s="306"/>
      <c r="I40" s="306"/>
      <c r="J40" s="306"/>
      <c r="K40" s="306"/>
      <c r="L40" s="306"/>
      <c r="M40" s="306"/>
      <c r="N40" s="306"/>
      <c r="O40" s="306"/>
      <c r="P40" s="306"/>
      <c r="Q40" s="306"/>
      <c r="R40" s="306"/>
      <c r="S40" s="305"/>
      <c r="T40" s="305"/>
      <c r="U40" s="305"/>
      <c r="V40" s="305"/>
      <c r="W40" s="308"/>
      <c r="X40" s="308"/>
      <c r="Y40" s="308"/>
      <c r="Z40" s="308"/>
      <c r="AA40" s="309"/>
      <c r="AB40" s="309"/>
      <c r="AC40" s="309"/>
      <c r="AD40" s="309"/>
      <c r="AE40" s="310"/>
      <c r="AF40" s="303"/>
      <c r="AG40" s="304"/>
      <c r="AH40" s="304"/>
      <c r="AI40" s="304"/>
    </row>
    <row r="41" spans="1:35" ht="17.100000000000001" customHeight="1" x14ac:dyDescent="0.15">
      <c r="A41" s="292"/>
      <c r="B41" s="293"/>
      <c r="C41" s="294"/>
      <c r="D41" s="295"/>
      <c r="E41" s="296"/>
      <c r="F41" s="296"/>
      <c r="G41" s="297"/>
      <c r="H41" s="301" t="s">
        <v>139</v>
      </c>
      <c r="I41" s="301"/>
      <c r="J41" s="301"/>
      <c r="K41" s="301"/>
      <c r="L41" s="301"/>
      <c r="M41" s="301"/>
      <c r="N41" s="301"/>
      <c r="O41" s="301"/>
      <c r="P41" s="301"/>
      <c r="Q41" s="301"/>
      <c r="R41" s="301"/>
      <c r="S41" s="302"/>
      <c r="T41" s="302"/>
      <c r="U41" s="302"/>
      <c r="V41" s="302"/>
      <c r="W41" s="307"/>
      <c r="X41" s="307"/>
      <c r="Y41" s="307"/>
      <c r="Z41" s="307"/>
      <c r="AA41" s="309">
        <f>SUM(AA9:AE40)</f>
        <v>0</v>
      </c>
      <c r="AB41" s="309"/>
      <c r="AC41" s="309"/>
      <c r="AD41" s="309"/>
      <c r="AE41" s="310"/>
      <c r="AF41" s="303"/>
      <c r="AG41" s="304"/>
      <c r="AH41" s="304"/>
      <c r="AI41" s="304"/>
    </row>
    <row r="42" spans="1:35" ht="17.100000000000001" customHeight="1" x14ac:dyDescent="0.15">
      <c r="A42" s="292"/>
      <c r="B42" s="293"/>
      <c r="C42" s="294"/>
      <c r="D42" s="298"/>
      <c r="E42" s="299"/>
      <c r="F42" s="299"/>
      <c r="G42" s="300"/>
      <c r="H42" s="301"/>
      <c r="I42" s="301"/>
      <c r="J42" s="301"/>
      <c r="K42" s="301"/>
      <c r="L42" s="301"/>
      <c r="M42" s="301"/>
      <c r="N42" s="301"/>
      <c r="O42" s="301"/>
      <c r="P42" s="301"/>
      <c r="Q42" s="301"/>
      <c r="R42" s="301"/>
      <c r="S42" s="305"/>
      <c r="T42" s="305"/>
      <c r="U42" s="305"/>
      <c r="V42" s="305"/>
      <c r="W42" s="308"/>
      <c r="X42" s="308"/>
      <c r="Y42" s="308"/>
      <c r="Z42" s="308"/>
      <c r="AA42" s="309"/>
      <c r="AB42" s="309"/>
      <c r="AC42" s="309"/>
      <c r="AD42" s="309"/>
      <c r="AE42" s="310"/>
      <c r="AF42" s="303"/>
      <c r="AG42" s="304"/>
      <c r="AH42" s="304"/>
      <c r="AI42" s="304"/>
    </row>
    <row r="43" spans="1:35" ht="17.100000000000001" customHeight="1" x14ac:dyDescent="0.15">
      <c r="A43" s="292"/>
      <c r="B43" s="293"/>
      <c r="C43" s="294"/>
      <c r="D43" s="295"/>
      <c r="E43" s="296"/>
      <c r="F43" s="296"/>
      <c r="G43" s="297"/>
      <c r="H43" s="301" t="s">
        <v>140</v>
      </c>
      <c r="I43" s="301"/>
      <c r="J43" s="301"/>
      <c r="K43" s="301"/>
      <c r="L43" s="301"/>
      <c r="M43" s="301"/>
      <c r="N43" s="301"/>
      <c r="O43" s="301"/>
      <c r="P43" s="301"/>
      <c r="Q43" s="301"/>
      <c r="R43" s="301"/>
      <c r="S43" s="302"/>
      <c r="T43" s="302"/>
      <c r="U43" s="302"/>
      <c r="V43" s="302"/>
      <c r="W43" s="307"/>
      <c r="X43" s="307"/>
      <c r="Y43" s="307"/>
      <c r="Z43" s="307"/>
      <c r="AA43" s="309">
        <f>INT(AA41*0.1)</f>
        <v>0</v>
      </c>
      <c r="AB43" s="309"/>
      <c r="AC43" s="309"/>
      <c r="AD43" s="309"/>
      <c r="AE43" s="310"/>
      <c r="AF43" s="303"/>
      <c r="AG43" s="304"/>
      <c r="AH43" s="304"/>
      <c r="AI43" s="304"/>
    </row>
    <row r="44" spans="1:35" ht="17.100000000000001" customHeight="1" x14ac:dyDescent="0.15">
      <c r="A44" s="292"/>
      <c r="B44" s="293"/>
      <c r="C44" s="294"/>
      <c r="D44" s="298"/>
      <c r="E44" s="299"/>
      <c r="F44" s="299"/>
      <c r="G44" s="300"/>
      <c r="H44" s="301"/>
      <c r="I44" s="301"/>
      <c r="J44" s="301"/>
      <c r="K44" s="301"/>
      <c r="L44" s="301"/>
      <c r="M44" s="301"/>
      <c r="N44" s="301"/>
      <c r="O44" s="301"/>
      <c r="P44" s="301"/>
      <c r="Q44" s="301"/>
      <c r="R44" s="301"/>
      <c r="S44" s="305"/>
      <c r="T44" s="305"/>
      <c r="U44" s="305"/>
      <c r="V44" s="305"/>
      <c r="W44" s="308"/>
      <c r="X44" s="308"/>
      <c r="Y44" s="308"/>
      <c r="Z44" s="308"/>
      <c r="AA44" s="309"/>
      <c r="AB44" s="309"/>
      <c r="AC44" s="309"/>
      <c r="AD44" s="309"/>
      <c r="AE44" s="310"/>
      <c r="AF44" s="303"/>
      <c r="AG44" s="304"/>
      <c r="AH44" s="304"/>
      <c r="AI44" s="304"/>
    </row>
    <row r="45" spans="1:35" ht="17.100000000000001" customHeight="1" x14ac:dyDescent="0.15">
      <c r="A45" s="292"/>
      <c r="B45" s="293"/>
      <c r="C45" s="294"/>
      <c r="D45" s="295"/>
      <c r="E45" s="296"/>
      <c r="F45" s="296"/>
      <c r="G45" s="297"/>
      <c r="H45" s="301" t="s">
        <v>141</v>
      </c>
      <c r="I45" s="301"/>
      <c r="J45" s="301"/>
      <c r="K45" s="301"/>
      <c r="L45" s="301"/>
      <c r="M45" s="301"/>
      <c r="N45" s="301"/>
      <c r="O45" s="301"/>
      <c r="P45" s="301"/>
      <c r="Q45" s="301"/>
      <c r="R45" s="301"/>
      <c r="S45" s="302"/>
      <c r="T45" s="302"/>
      <c r="U45" s="302"/>
      <c r="V45" s="302"/>
      <c r="W45" s="307"/>
      <c r="X45" s="307"/>
      <c r="Y45" s="307"/>
      <c r="Z45" s="307"/>
      <c r="AA45" s="309">
        <f>SUM(AA41:AE44)</f>
        <v>0</v>
      </c>
      <c r="AB45" s="309"/>
      <c r="AC45" s="309"/>
      <c r="AD45" s="309"/>
      <c r="AE45" s="310"/>
      <c r="AF45" s="303"/>
      <c r="AG45" s="304"/>
      <c r="AH45" s="304"/>
      <c r="AI45" s="304"/>
    </row>
    <row r="46" spans="1:35" ht="17.100000000000001" customHeight="1" x14ac:dyDescent="0.15">
      <c r="A46" s="292"/>
      <c r="B46" s="293"/>
      <c r="C46" s="294"/>
      <c r="D46" s="298"/>
      <c r="E46" s="299"/>
      <c r="F46" s="299"/>
      <c r="G46" s="300"/>
      <c r="H46" s="301"/>
      <c r="I46" s="301"/>
      <c r="J46" s="301"/>
      <c r="K46" s="301"/>
      <c r="L46" s="301"/>
      <c r="M46" s="301"/>
      <c r="N46" s="301"/>
      <c r="O46" s="301"/>
      <c r="P46" s="301"/>
      <c r="Q46" s="301"/>
      <c r="R46" s="301"/>
      <c r="S46" s="305"/>
      <c r="T46" s="305"/>
      <c r="U46" s="305"/>
      <c r="V46" s="305"/>
      <c r="W46" s="308"/>
      <c r="X46" s="308"/>
      <c r="Y46" s="308"/>
      <c r="Z46" s="308"/>
      <c r="AA46" s="309"/>
      <c r="AB46" s="309"/>
      <c r="AC46" s="309"/>
      <c r="AD46" s="309"/>
      <c r="AE46" s="310"/>
      <c r="AF46" s="303"/>
      <c r="AG46" s="304"/>
      <c r="AH46" s="304"/>
      <c r="AI46" s="304"/>
    </row>
    <row r="47" spans="1:35" x14ac:dyDescent="0.15">
      <c r="A47" s="28" t="s">
        <v>142</v>
      </c>
    </row>
    <row r="48" spans="1:35" x14ac:dyDescent="0.15">
      <c r="A48" s="28" t="s">
        <v>143</v>
      </c>
    </row>
    <row r="49" spans="1:1" x14ac:dyDescent="0.15">
      <c r="A49" s="28" t="s">
        <v>144</v>
      </c>
    </row>
  </sheetData>
  <mergeCells count="189">
    <mergeCell ref="W45:Z46"/>
    <mergeCell ref="AA45:AE46"/>
    <mergeCell ref="W33:Z34"/>
    <mergeCell ref="AA33:AE34"/>
    <mergeCell ref="W35:Z36"/>
    <mergeCell ref="AA35:AE36"/>
    <mergeCell ref="W37:Z38"/>
    <mergeCell ref="AA37:AE38"/>
    <mergeCell ref="W39:Z40"/>
    <mergeCell ref="AA39:AE40"/>
    <mergeCell ref="W41:Z42"/>
    <mergeCell ref="AA41:AE42"/>
    <mergeCell ref="W43:Z44"/>
    <mergeCell ref="AA43:AE44"/>
    <mergeCell ref="X2:AA2"/>
    <mergeCell ref="AC2:AI2"/>
    <mergeCell ref="X3:AA3"/>
    <mergeCell ref="AC3:AI3"/>
    <mergeCell ref="X4:AA4"/>
    <mergeCell ref="AD4:AI4"/>
    <mergeCell ref="W7:Z8"/>
    <mergeCell ref="AA7:AE8"/>
    <mergeCell ref="AF9:AG10"/>
    <mergeCell ref="AH9:AI10"/>
    <mergeCell ref="A6:AE6"/>
    <mergeCell ref="AF6:AI6"/>
    <mergeCell ref="A7:C8"/>
    <mergeCell ref="D7:G8"/>
    <mergeCell ref="H7:R8"/>
    <mergeCell ref="S7:V7"/>
    <mergeCell ref="S8:V8"/>
    <mergeCell ref="AF7:AG8"/>
    <mergeCell ref="AH7:AI8"/>
    <mergeCell ref="A11:C12"/>
    <mergeCell ref="D11:G12"/>
    <mergeCell ref="H11:R12"/>
    <mergeCell ref="S11:V11"/>
    <mergeCell ref="AF11:AG12"/>
    <mergeCell ref="AH11:AI12"/>
    <mergeCell ref="A9:C10"/>
    <mergeCell ref="D9:G10"/>
    <mergeCell ref="H9:R10"/>
    <mergeCell ref="S9:V9"/>
    <mergeCell ref="S10:V10"/>
    <mergeCell ref="S12:V12"/>
    <mergeCell ref="W9:Z10"/>
    <mergeCell ref="AA9:AE10"/>
    <mergeCell ref="W11:Z12"/>
    <mergeCell ref="AA11:AE12"/>
    <mergeCell ref="AF13:AG14"/>
    <mergeCell ref="AH13:AI14"/>
    <mergeCell ref="S14:V14"/>
    <mergeCell ref="A15:C16"/>
    <mergeCell ref="D15:G16"/>
    <mergeCell ref="H15:R16"/>
    <mergeCell ref="S15:V15"/>
    <mergeCell ref="AF15:AG16"/>
    <mergeCell ref="AH15:AI16"/>
    <mergeCell ref="S16:V16"/>
    <mergeCell ref="A13:C14"/>
    <mergeCell ref="D13:G14"/>
    <mergeCell ref="H13:R14"/>
    <mergeCell ref="S13:V13"/>
    <mergeCell ref="W13:Z14"/>
    <mergeCell ref="AA13:AE14"/>
    <mergeCell ref="W15:Z16"/>
    <mergeCell ref="AA15:AE16"/>
    <mergeCell ref="AH17:AI18"/>
    <mergeCell ref="S18:V18"/>
    <mergeCell ref="A19:C20"/>
    <mergeCell ref="D19:G20"/>
    <mergeCell ref="H19:R20"/>
    <mergeCell ref="S19:V19"/>
    <mergeCell ref="AF19:AG20"/>
    <mergeCell ref="AH19:AI20"/>
    <mergeCell ref="A17:C18"/>
    <mergeCell ref="D17:G18"/>
    <mergeCell ref="H17:R18"/>
    <mergeCell ref="S17:V17"/>
    <mergeCell ref="AF17:AG18"/>
    <mergeCell ref="S20:V20"/>
    <mergeCell ref="W17:Z18"/>
    <mergeCell ref="AA17:AE18"/>
    <mergeCell ref="W19:Z20"/>
    <mergeCell ref="AA19:AE20"/>
    <mergeCell ref="AH21:AI22"/>
    <mergeCell ref="S22:V22"/>
    <mergeCell ref="A23:C24"/>
    <mergeCell ref="D23:G24"/>
    <mergeCell ref="H23:R24"/>
    <mergeCell ref="S23:V23"/>
    <mergeCell ref="AF23:AG24"/>
    <mergeCell ref="AH23:AI24"/>
    <mergeCell ref="S24:V24"/>
    <mergeCell ref="A21:C22"/>
    <mergeCell ref="D21:G22"/>
    <mergeCell ref="H21:R22"/>
    <mergeCell ref="S21:V21"/>
    <mergeCell ref="AF21:AG22"/>
    <mergeCell ref="W21:Z22"/>
    <mergeCell ref="AA21:AE22"/>
    <mergeCell ref="W23:Z24"/>
    <mergeCell ref="AA23:AE24"/>
    <mergeCell ref="AH25:AI26"/>
    <mergeCell ref="S26:V26"/>
    <mergeCell ref="A27:C28"/>
    <mergeCell ref="D27:G28"/>
    <mergeCell ref="H27:R28"/>
    <mergeCell ref="S27:V27"/>
    <mergeCell ref="AF27:AG28"/>
    <mergeCell ref="AH27:AI28"/>
    <mergeCell ref="A25:C26"/>
    <mergeCell ref="D25:G26"/>
    <mergeCell ref="H25:R26"/>
    <mergeCell ref="S25:V25"/>
    <mergeCell ref="AF25:AG26"/>
    <mergeCell ref="S28:V28"/>
    <mergeCell ref="W25:Z26"/>
    <mergeCell ref="AA25:AE26"/>
    <mergeCell ref="W27:Z28"/>
    <mergeCell ref="AA27:AE28"/>
    <mergeCell ref="A37:C38"/>
    <mergeCell ref="D37:G38"/>
    <mergeCell ref="H37:R38"/>
    <mergeCell ref="S37:V37"/>
    <mergeCell ref="S42:V42"/>
    <mergeCell ref="AF29:AG30"/>
    <mergeCell ref="AH29:AI30"/>
    <mergeCell ref="S30:V30"/>
    <mergeCell ref="A31:C32"/>
    <mergeCell ref="D31:G32"/>
    <mergeCell ref="H31:R32"/>
    <mergeCell ref="S31:V31"/>
    <mergeCell ref="A29:C30"/>
    <mergeCell ref="D29:G30"/>
    <mergeCell ref="H29:R30"/>
    <mergeCell ref="S29:V29"/>
    <mergeCell ref="W29:Z30"/>
    <mergeCell ref="AA29:AE30"/>
    <mergeCell ref="W31:Z32"/>
    <mergeCell ref="AA31:AE32"/>
    <mergeCell ref="AH45:AI46"/>
    <mergeCell ref="S46:V46"/>
    <mergeCell ref="A35:C36"/>
    <mergeCell ref="D35:G36"/>
    <mergeCell ref="H35:R36"/>
    <mergeCell ref="S35:V35"/>
    <mergeCell ref="AF35:AG36"/>
    <mergeCell ref="AH35:AI36"/>
    <mergeCell ref="AF43:AG44"/>
    <mergeCell ref="AH43:AI44"/>
    <mergeCell ref="S44:V44"/>
    <mergeCell ref="A45:C46"/>
    <mergeCell ref="D45:G46"/>
    <mergeCell ref="H45:R46"/>
    <mergeCell ref="S45:V45"/>
    <mergeCell ref="AF45:AG46"/>
    <mergeCell ref="AF39:AG40"/>
    <mergeCell ref="AH39:AI40"/>
    <mergeCell ref="S40:V40"/>
    <mergeCell ref="S36:V36"/>
    <mergeCell ref="A43:C44"/>
    <mergeCell ref="D43:G44"/>
    <mergeCell ref="H43:R44"/>
    <mergeCell ref="S43:V43"/>
    <mergeCell ref="A1:AI1"/>
    <mergeCell ref="A41:C42"/>
    <mergeCell ref="D41:G42"/>
    <mergeCell ref="H41:R42"/>
    <mergeCell ref="S41:V41"/>
    <mergeCell ref="AF41:AG42"/>
    <mergeCell ref="AH41:AI42"/>
    <mergeCell ref="AH33:AI34"/>
    <mergeCell ref="S34:V34"/>
    <mergeCell ref="AF37:AG38"/>
    <mergeCell ref="AH37:AI38"/>
    <mergeCell ref="AF31:AG32"/>
    <mergeCell ref="AH31:AI32"/>
    <mergeCell ref="S32:V32"/>
    <mergeCell ref="A33:C34"/>
    <mergeCell ref="D33:G34"/>
    <mergeCell ref="H33:R34"/>
    <mergeCell ref="S33:V33"/>
    <mergeCell ref="AF33:AG34"/>
    <mergeCell ref="S38:V38"/>
    <mergeCell ref="A39:C40"/>
    <mergeCell ref="D39:G40"/>
    <mergeCell ref="H39:R40"/>
    <mergeCell ref="S39:V39"/>
  </mergeCells>
  <phoneticPr fontId="3"/>
  <pageMargins left="0.51181102362204722" right="0.51181102362204722" top="0.55118110236220474"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22D9-A310-40C1-A958-79CE313C8C3F}">
  <dimension ref="A1:W60"/>
  <sheetViews>
    <sheetView workbookViewId="0">
      <selection activeCell="E11" sqref="E11"/>
    </sheetView>
  </sheetViews>
  <sheetFormatPr defaultRowHeight="11.25" x14ac:dyDescent="0.15"/>
  <cols>
    <col min="1" max="1" width="5.25" style="62" customWidth="1"/>
    <col min="2" max="2" width="18.125" style="62" customWidth="1"/>
    <col min="3" max="3" width="21.375" style="62" customWidth="1"/>
    <col min="4" max="4" width="4.25" style="62" customWidth="1"/>
    <col min="5" max="5" width="4.875" style="62" customWidth="1"/>
    <col min="6" max="6" width="9.5" style="62" customWidth="1"/>
    <col min="7" max="7" width="11.25" style="62" customWidth="1"/>
    <col min="8" max="8" width="4.875" style="62" customWidth="1"/>
    <col min="9" max="9" width="11.25" style="62" customWidth="1"/>
    <col min="10" max="10" width="4.875" style="62" customWidth="1"/>
    <col min="11" max="11" width="11.25" style="62" customWidth="1"/>
    <col min="12" max="12" width="4.875" style="62" customWidth="1"/>
    <col min="13" max="13" width="11.25" style="62" customWidth="1"/>
    <col min="14" max="14" width="4.875" style="62" customWidth="1"/>
    <col min="15" max="15" width="11.25" style="62" customWidth="1"/>
    <col min="16" max="16" width="4.875" style="62" customWidth="1"/>
    <col min="17" max="17" width="11.25" style="62" customWidth="1"/>
    <col min="18" max="18" width="4.875" style="62" customWidth="1"/>
    <col min="19" max="19" width="11.25" style="62" customWidth="1"/>
    <col min="20" max="20" width="4.875" style="62" customWidth="1"/>
    <col min="21" max="21" width="11.25" style="62" customWidth="1"/>
    <col min="22" max="22" width="4.875" style="62" customWidth="1"/>
    <col min="23" max="23" width="11.25" style="62" customWidth="1"/>
    <col min="24" max="24" width="11.375" style="64" bestFit="1" customWidth="1"/>
    <col min="25" max="16384" width="9" style="64"/>
  </cols>
  <sheetData>
    <row r="1" spans="1:23" ht="22.5" customHeight="1" x14ac:dyDescent="0.15">
      <c r="A1" s="61" t="s">
        <v>145</v>
      </c>
      <c r="B1" s="61"/>
      <c r="F1" s="63"/>
      <c r="G1" s="331" t="s">
        <v>146</v>
      </c>
      <c r="H1" s="332"/>
      <c r="I1" s="332"/>
      <c r="J1" s="332"/>
      <c r="K1" s="333"/>
      <c r="M1" s="65"/>
      <c r="N1" s="65"/>
      <c r="Q1" s="65"/>
      <c r="S1" s="66" t="s">
        <v>147</v>
      </c>
      <c r="T1" s="360">
        <f>総括表!V8</f>
        <v>0</v>
      </c>
      <c r="U1" s="360"/>
      <c r="V1" s="360"/>
      <c r="W1" s="360"/>
    </row>
    <row r="2" spans="1:23" ht="22.5" customHeight="1" x14ac:dyDescent="0.15">
      <c r="A2" s="61"/>
      <c r="B2" s="61"/>
      <c r="F2" s="63"/>
      <c r="G2" s="63"/>
      <c r="H2" s="63"/>
      <c r="M2" s="68"/>
      <c r="Q2" s="68"/>
      <c r="S2" s="67" t="s">
        <v>101</v>
      </c>
      <c r="T2" s="69" t="s">
        <v>102</v>
      </c>
      <c r="U2" s="334">
        <f>総括表!W9</f>
        <v>0</v>
      </c>
      <c r="V2" s="318"/>
      <c r="W2" s="318"/>
    </row>
    <row r="3" spans="1:23" ht="27" customHeight="1" x14ac:dyDescent="0.15">
      <c r="A3" s="335" t="s">
        <v>148</v>
      </c>
      <c r="B3" s="336"/>
      <c r="C3" s="339"/>
      <c r="D3" s="340"/>
      <c r="E3" s="340"/>
      <c r="F3" s="340"/>
      <c r="G3" s="341"/>
      <c r="H3" s="345" t="s">
        <v>149</v>
      </c>
      <c r="I3" s="346"/>
      <c r="J3" s="347" t="s">
        <v>150</v>
      </c>
      <c r="K3" s="348"/>
      <c r="L3" s="347" t="s">
        <v>151</v>
      </c>
      <c r="M3" s="348"/>
      <c r="N3" s="347" t="s">
        <v>152</v>
      </c>
      <c r="O3" s="348"/>
      <c r="P3" s="347" t="s">
        <v>153</v>
      </c>
      <c r="Q3" s="348"/>
      <c r="R3" s="347" t="s">
        <v>154</v>
      </c>
      <c r="S3" s="348"/>
      <c r="T3" s="347" t="s">
        <v>155</v>
      </c>
      <c r="U3" s="348"/>
      <c r="V3" s="347" t="s">
        <v>156</v>
      </c>
      <c r="W3" s="348"/>
    </row>
    <row r="4" spans="1:23" ht="27" customHeight="1" x14ac:dyDescent="0.15">
      <c r="A4" s="337"/>
      <c r="B4" s="338"/>
      <c r="C4" s="342"/>
      <c r="D4" s="343"/>
      <c r="E4" s="343"/>
      <c r="F4" s="343"/>
      <c r="G4" s="344"/>
      <c r="H4" s="345" t="s">
        <v>157</v>
      </c>
      <c r="I4" s="346"/>
      <c r="J4" s="349"/>
      <c r="K4" s="350"/>
      <c r="L4" s="349"/>
      <c r="M4" s="350"/>
      <c r="N4" s="349"/>
      <c r="O4" s="350"/>
      <c r="P4" s="349"/>
      <c r="Q4" s="350"/>
      <c r="R4" s="349"/>
      <c r="S4" s="350"/>
      <c r="T4" s="349"/>
      <c r="U4" s="350"/>
      <c r="V4" s="349"/>
      <c r="W4" s="350"/>
    </row>
    <row r="5" spans="1:23" ht="27" customHeight="1" x14ac:dyDescent="0.15">
      <c r="A5" s="351" t="s">
        <v>158</v>
      </c>
      <c r="B5" s="351"/>
      <c r="C5" s="70"/>
      <c r="D5" s="71"/>
      <c r="E5" s="71"/>
      <c r="F5" s="71"/>
      <c r="G5" s="72"/>
      <c r="H5" s="351" t="s">
        <v>159</v>
      </c>
      <c r="I5" s="351"/>
      <c r="J5" s="352">
        <f>K33</f>
        <v>0</v>
      </c>
      <c r="K5" s="353"/>
      <c r="L5" s="352">
        <f>M33</f>
        <v>0</v>
      </c>
      <c r="M5" s="353"/>
      <c r="N5" s="352">
        <f>O33</f>
        <v>0</v>
      </c>
      <c r="O5" s="353"/>
      <c r="P5" s="352">
        <f>Q33</f>
        <v>0</v>
      </c>
      <c r="Q5" s="353"/>
      <c r="R5" s="352">
        <f>S33</f>
        <v>0</v>
      </c>
      <c r="S5" s="353"/>
      <c r="T5" s="352">
        <f>U33</f>
        <v>0</v>
      </c>
      <c r="U5" s="353"/>
      <c r="V5" s="352">
        <f>W33</f>
        <v>0</v>
      </c>
      <c r="W5" s="353"/>
    </row>
    <row r="6" spans="1:23" ht="27" customHeight="1" x14ac:dyDescent="0.15">
      <c r="A6" s="351" t="s">
        <v>160</v>
      </c>
      <c r="B6" s="351"/>
      <c r="C6" s="74"/>
      <c r="D6" s="75"/>
      <c r="E6" s="75"/>
      <c r="F6" s="75"/>
      <c r="G6" s="76"/>
      <c r="H6" s="351" t="s">
        <v>161</v>
      </c>
      <c r="I6" s="351"/>
      <c r="J6" s="352">
        <f>SUM(J5:K5)</f>
        <v>0</v>
      </c>
      <c r="K6" s="353"/>
      <c r="L6" s="352">
        <f>J6+L5</f>
        <v>0</v>
      </c>
      <c r="M6" s="353"/>
      <c r="N6" s="352">
        <f>L6+N5</f>
        <v>0</v>
      </c>
      <c r="O6" s="353"/>
      <c r="P6" s="352">
        <f>N6+P5</f>
        <v>0</v>
      </c>
      <c r="Q6" s="353"/>
      <c r="R6" s="352">
        <f>P6+R5</f>
        <v>0</v>
      </c>
      <c r="S6" s="353"/>
      <c r="T6" s="352">
        <f>R6+T5</f>
        <v>0</v>
      </c>
      <c r="U6" s="353"/>
      <c r="V6" s="352">
        <f>T6+V5</f>
        <v>0</v>
      </c>
      <c r="W6" s="353"/>
    </row>
    <row r="7" spans="1:23" ht="27" customHeight="1" thickBot="1" x14ac:dyDescent="0.2">
      <c r="A7" s="345" t="s">
        <v>162</v>
      </c>
      <c r="B7" s="354"/>
      <c r="C7" s="70"/>
      <c r="D7" s="75"/>
      <c r="E7" s="75"/>
      <c r="F7" s="75"/>
      <c r="G7" s="76"/>
      <c r="H7" s="355" t="s">
        <v>163</v>
      </c>
      <c r="I7" s="355"/>
      <c r="J7" s="356">
        <f>G33-J6</f>
        <v>0</v>
      </c>
      <c r="K7" s="357"/>
      <c r="L7" s="356">
        <f>J7-L5</f>
        <v>0</v>
      </c>
      <c r="M7" s="357"/>
      <c r="N7" s="356">
        <f>L7-N5</f>
        <v>0</v>
      </c>
      <c r="O7" s="357"/>
      <c r="P7" s="356">
        <f>N7-P5</f>
        <v>0</v>
      </c>
      <c r="Q7" s="357"/>
      <c r="R7" s="356">
        <f>P7-R5</f>
        <v>0</v>
      </c>
      <c r="S7" s="357"/>
      <c r="T7" s="356">
        <f>G33+U32-T6</f>
        <v>0</v>
      </c>
      <c r="U7" s="357"/>
      <c r="V7" s="356">
        <f>T7-V5</f>
        <v>0</v>
      </c>
      <c r="W7" s="357"/>
    </row>
    <row r="8" spans="1:23" ht="38.25" customHeight="1" thickTop="1" x14ac:dyDescent="0.15">
      <c r="A8" s="345" t="s">
        <v>164</v>
      </c>
      <c r="B8" s="354"/>
      <c r="C8" s="70"/>
      <c r="D8" s="75"/>
      <c r="E8" s="75"/>
      <c r="F8" s="75"/>
      <c r="G8" s="76"/>
      <c r="H8" s="364" t="s">
        <v>165</v>
      </c>
      <c r="I8" s="364"/>
      <c r="J8" s="358"/>
      <c r="K8" s="359"/>
      <c r="L8" s="358"/>
      <c r="M8" s="359"/>
      <c r="N8" s="358"/>
      <c r="O8" s="359"/>
      <c r="P8" s="358"/>
      <c r="Q8" s="359"/>
      <c r="R8" s="358"/>
      <c r="S8" s="359"/>
      <c r="T8" s="358"/>
      <c r="U8" s="359"/>
      <c r="V8" s="358"/>
      <c r="W8" s="359"/>
    </row>
    <row r="9" spans="1:23" x14ac:dyDescent="0.15">
      <c r="M9" s="79"/>
      <c r="Q9" s="79"/>
      <c r="S9" s="79"/>
      <c r="U9" s="79"/>
      <c r="W9" s="79"/>
    </row>
    <row r="10" spans="1:23" s="83" customFormat="1" ht="22.5" customHeight="1" x14ac:dyDescent="0.15">
      <c r="A10" s="361" t="s">
        <v>166</v>
      </c>
      <c r="B10" s="361"/>
      <c r="C10" s="361"/>
      <c r="D10" s="361"/>
      <c r="E10" s="361"/>
      <c r="F10" s="361"/>
      <c r="G10" s="361"/>
      <c r="H10" s="362" t="s">
        <v>167</v>
      </c>
      <c r="I10" s="362"/>
      <c r="J10" s="363" t="s">
        <v>168</v>
      </c>
      <c r="K10" s="350"/>
      <c r="L10" s="363" t="s">
        <v>168</v>
      </c>
      <c r="M10" s="350"/>
      <c r="N10" s="363" t="s">
        <v>168</v>
      </c>
      <c r="O10" s="350"/>
      <c r="P10" s="363" t="s">
        <v>168</v>
      </c>
      <c r="Q10" s="350"/>
      <c r="R10" s="363" t="s">
        <v>168</v>
      </c>
      <c r="S10" s="350"/>
      <c r="T10" s="363" t="s">
        <v>168</v>
      </c>
      <c r="U10" s="350"/>
      <c r="V10" s="363" t="s">
        <v>168</v>
      </c>
      <c r="W10" s="350"/>
    </row>
    <row r="11" spans="1:23" s="83" customFormat="1" ht="22.5" customHeight="1" x14ac:dyDescent="0.15">
      <c r="A11" s="80" t="s">
        <v>169</v>
      </c>
      <c r="B11" s="80" t="s">
        <v>170</v>
      </c>
      <c r="C11" s="82" t="s">
        <v>171</v>
      </c>
      <c r="D11" s="80" t="s">
        <v>172</v>
      </c>
      <c r="E11" s="80" t="s">
        <v>173</v>
      </c>
      <c r="F11" s="84" t="s">
        <v>174</v>
      </c>
      <c r="G11" s="84" t="s">
        <v>175</v>
      </c>
      <c r="H11" s="81" t="s">
        <v>173</v>
      </c>
      <c r="I11" s="85" t="s">
        <v>175</v>
      </c>
      <c r="J11" s="80" t="s">
        <v>173</v>
      </c>
      <c r="K11" s="84" t="s">
        <v>175</v>
      </c>
      <c r="L11" s="80" t="s">
        <v>173</v>
      </c>
      <c r="M11" s="84" t="s">
        <v>175</v>
      </c>
      <c r="N11" s="80" t="s">
        <v>173</v>
      </c>
      <c r="O11" s="84" t="s">
        <v>175</v>
      </c>
      <c r="P11" s="80" t="s">
        <v>173</v>
      </c>
      <c r="Q11" s="84" t="s">
        <v>175</v>
      </c>
      <c r="R11" s="80" t="s">
        <v>173</v>
      </c>
      <c r="S11" s="84" t="s">
        <v>175</v>
      </c>
      <c r="T11" s="80" t="s">
        <v>173</v>
      </c>
      <c r="U11" s="84" t="s">
        <v>175</v>
      </c>
      <c r="V11" s="80" t="s">
        <v>173</v>
      </c>
      <c r="W11" s="84" t="s">
        <v>175</v>
      </c>
    </row>
    <row r="12" spans="1:23" s="83" customFormat="1" ht="27" customHeight="1" x14ac:dyDescent="0.15">
      <c r="A12" s="86"/>
      <c r="B12" s="87"/>
      <c r="C12" s="88"/>
      <c r="D12" s="82"/>
      <c r="E12" s="89"/>
      <c r="F12" s="90"/>
      <c r="G12" s="73">
        <f t="shared" ref="G12:G20" si="0">F12*E12</f>
        <v>0</v>
      </c>
      <c r="H12" s="91">
        <f t="shared" ref="H12:H30" si="1">E12-J12-L12-N12-P12-R12-T12-V12</f>
        <v>0</v>
      </c>
      <c r="I12" s="92">
        <f>H12*F12</f>
        <v>0</v>
      </c>
      <c r="J12" s="93"/>
      <c r="K12" s="94">
        <f>J12*F12</f>
        <v>0</v>
      </c>
      <c r="L12" s="95"/>
      <c r="M12" s="94">
        <f t="shared" ref="M12:M30" si="2">L12*F12</f>
        <v>0</v>
      </c>
      <c r="N12" s="93"/>
      <c r="O12" s="94">
        <f t="shared" ref="O12:O30" si="3">N12*F12</f>
        <v>0</v>
      </c>
      <c r="P12" s="95"/>
      <c r="Q12" s="94">
        <f t="shared" ref="Q12:Q30" si="4">P12*F12</f>
        <v>0</v>
      </c>
      <c r="R12" s="95"/>
      <c r="S12" s="94">
        <f t="shared" ref="S12:S30" si="5">R12*F12</f>
        <v>0</v>
      </c>
      <c r="T12" s="95"/>
      <c r="U12" s="94">
        <f t="shared" ref="U12:U30" si="6">T12*F12</f>
        <v>0</v>
      </c>
      <c r="V12" s="95"/>
      <c r="W12" s="94">
        <f t="shared" ref="W12:W30" si="7">V12*F12</f>
        <v>0</v>
      </c>
    </row>
    <row r="13" spans="1:23" s="83" customFormat="1" ht="27" customHeight="1" x14ac:dyDescent="0.15">
      <c r="A13" s="80"/>
      <c r="B13" s="87"/>
      <c r="C13" s="88"/>
      <c r="D13" s="82"/>
      <c r="E13" s="96"/>
      <c r="F13" s="73"/>
      <c r="G13" s="73">
        <f t="shared" si="0"/>
        <v>0</v>
      </c>
      <c r="H13" s="91">
        <f t="shared" si="1"/>
        <v>0</v>
      </c>
      <c r="I13" s="92">
        <f t="shared" ref="I13:I30" si="8">H13*F13</f>
        <v>0</v>
      </c>
      <c r="J13" s="93"/>
      <c r="K13" s="94">
        <f t="shared" ref="K13:K30" si="9">J13*F13</f>
        <v>0</v>
      </c>
      <c r="L13" s="95"/>
      <c r="M13" s="94">
        <f t="shared" si="2"/>
        <v>0</v>
      </c>
      <c r="N13" s="93"/>
      <c r="O13" s="94">
        <f t="shared" si="3"/>
        <v>0</v>
      </c>
      <c r="P13" s="95"/>
      <c r="Q13" s="94">
        <f t="shared" si="4"/>
        <v>0</v>
      </c>
      <c r="R13" s="95"/>
      <c r="S13" s="94">
        <f t="shared" si="5"/>
        <v>0</v>
      </c>
      <c r="T13" s="95"/>
      <c r="U13" s="94">
        <f t="shared" si="6"/>
        <v>0</v>
      </c>
      <c r="V13" s="95"/>
      <c r="W13" s="94">
        <f t="shared" si="7"/>
        <v>0</v>
      </c>
    </row>
    <row r="14" spans="1:23" s="83" customFormat="1" ht="27" customHeight="1" x14ac:dyDescent="0.15">
      <c r="A14" s="80"/>
      <c r="B14" s="87"/>
      <c r="C14" s="88"/>
      <c r="D14" s="82"/>
      <c r="E14" s="96"/>
      <c r="F14" s="73"/>
      <c r="G14" s="73">
        <f t="shared" si="0"/>
        <v>0</v>
      </c>
      <c r="H14" s="91">
        <f t="shared" si="1"/>
        <v>0</v>
      </c>
      <c r="I14" s="92">
        <f t="shared" si="8"/>
        <v>0</v>
      </c>
      <c r="J14" s="93"/>
      <c r="K14" s="94">
        <f t="shared" si="9"/>
        <v>0</v>
      </c>
      <c r="L14" s="95"/>
      <c r="M14" s="94">
        <f t="shared" si="2"/>
        <v>0</v>
      </c>
      <c r="N14" s="93"/>
      <c r="O14" s="94">
        <f t="shared" si="3"/>
        <v>0</v>
      </c>
      <c r="P14" s="95"/>
      <c r="Q14" s="94">
        <f t="shared" si="4"/>
        <v>0</v>
      </c>
      <c r="R14" s="95"/>
      <c r="S14" s="94">
        <f t="shared" si="5"/>
        <v>0</v>
      </c>
      <c r="T14" s="95"/>
      <c r="U14" s="94">
        <f t="shared" si="6"/>
        <v>0</v>
      </c>
      <c r="V14" s="95"/>
      <c r="W14" s="94">
        <f t="shared" si="7"/>
        <v>0</v>
      </c>
    </row>
    <row r="15" spans="1:23" s="83" customFormat="1" ht="27" customHeight="1" x14ac:dyDescent="0.15">
      <c r="A15" s="80"/>
      <c r="B15" s="87"/>
      <c r="C15" s="88"/>
      <c r="D15" s="82"/>
      <c r="E15" s="97"/>
      <c r="F15" s="98"/>
      <c r="G15" s="73">
        <f t="shared" si="0"/>
        <v>0</v>
      </c>
      <c r="H15" s="91">
        <f t="shared" si="1"/>
        <v>0</v>
      </c>
      <c r="I15" s="92">
        <f t="shared" si="8"/>
        <v>0</v>
      </c>
      <c r="J15" s="93"/>
      <c r="K15" s="94">
        <f t="shared" si="9"/>
        <v>0</v>
      </c>
      <c r="L15" s="95"/>
      <c r="M15" s="94">
        <f t="shared" si="2"/>
        <v>0</v>
      </c>
      <c r="N15" s="93"/>
      <c r="O15" s="94">
        <f t="shared" si="3"/>
        <v>0</v>
      </c>
      <c r="P15" s="95"/>
      <c r="Q15" s="94">
        <f t="shared" si="4"/>
        <v>0</v>
      </c>
      <c r="R15" s="95"/>
      <c r="S15" s="94">
        <f t="shared" si="5"/>
        <v>0</v>
      </c>
      <c r="T15" s="95"/>
      <c r="U15" s="94">
        <f t="shared" si="6"/>
        <v>0</v>
      </c>
      <c r="V15" s="95"/>
      <c r="W15" s="94">
        <f t="shared" si="7"/>
        <v>0</v>
      </c>
    </row>
    <row r="16" spans="1:23" s="83" customFormat="1" ht="27" customHeight="1" x14ac:dyDescent="0.15">
      <c r="A16" s="80"/>
      <c r="B16" s="87"/>
      <c r="C16" s="88"/>
      <c r="D16" s="82"/>
      <c r="E16" s="99"/>
      <c r="F16" s="100"/>
      <c r="G16" s="73">
        <f t="shared" si="0"/>
        <v>0</v>
      </c>
      <c r="H16" s="91">
        <f t="shared" si="1"/>
        <v>0</v>
      </c>
      <c r="I16" s="92">
        <f t="shared" si="8"/>
        <v>0</v>
      </c>
      <c r="J16" s="93"/>
      <c r="K16" s="94">
        <f t="shared" si="9"/>
        <v>0</v>
      </c>
      <c r="L16" s="95"/>
      <c r="M16" s="94">
        <f t="shared" si="2"/>
        <v>0</v>
      </c>
      <c r="N16" s="93"/>
      <c r="O16" s="94">
        <f t="shared" si="3"/>
        <v>0</v>
      </c>
      <c r="P16" s="95"/>
      <c r="Q16" s="94">
        <f t="shared" si="4"/>
        <v>0</v>
      </c>
      <c r="R16" s="95"/>
      <c r="S16" s="94">
        <f t="shared" si="5"/>
        <v>0</v>
      </c>
      <c r="T16" s="95"/>
      <c r="U16" s="94">
        <f t="shared" si="6"/>
        <v>0</v>
      </c>
      <c r="V16" s="95"/>
      <c r="W16" s="94">
        <f t="shared" si="7"/>
        <v>0</v>
      </c>
    </row>
    <row r="17" spans="1:23" s="83" customFormat="1" ht="27" customHeight="1" x14ac:dyDescent="0.15">
      <c r="A17" s="80"/>
      <c r="B17" s="87"/>
      <c r="C17" s="88"/>
      <c r="D17" s="82"/>
      <c r="E17" s="99"/>
      <c r="F17" s="100"/>
      <c r="G17" s="73">
        <f t="shared" si="0"/>
        <v>0</v>
      </c>
      <c r="H17" s="91">
        <f t="shared" si="1"/>
        <v>0</v>
      </c>
      <c r="I17" s="92">
        <f t="shared" si="8"/>
        <v>0</v>
      </c>
      <c r="J17" s="93"/>
      <c r="K17" s="94">
        <f t="shared" si="9"/>
        <v>0</v>
      </c>
      <c r="L17" s="95"/>
      <c r="M17" s="94">
        <f t="shared" si="2"/>
        <v>0</v>
      </c>
      <c r="N17" s="93"/>
      <c r="O17" s="94">
        <f t="shared" si="3"/>
        <v>0</v>
      </c>
      <c r="P17" s="95"/>
      <c r="Q17" s="94">
        <f t="shared" si="4"/>
        <v>0</v>
      </c>
      <c r="R17" s="95"/>
      <c r="S17" s="94">
        <f t="shared" si="5"/>
        <v>0</v>
      </c>
      <c r="T17" s="95"/>
      <c r="U17" s="94">
        <f t="shared" si="6"/>
        <v>0</v>
      </c>
      <c r="V17" s="95"/>
      <c r="W17" s="94">
        <f t="shared" si="7"/>
        <v>0</v>
      </c>
    </row>
    <row r="18" spans="1:23" s="83" customFormat="1" ht="27" customHeight="1" x14ac:dyDescent="0.15">
      <c r="A18" s="80"/>
      <c r="B18" s="87"/>
      <c r="C18" s="88"/>
      <c r="D18" s="82"/>
      <c r="E18" s="89"/>
      <c r="F18" s="100"/>
      <c r="G18" s="73">
        <f t="shared" si="0"/>
        <v>0</v>
      </c>
      <c r="H18" s="91">
        <f t="shared" si="1"/>
        <v>0</v>
      </c>
      <c r="I18" s="92">
        <f t="shared" si="8"/>
        <v>0</v>
      </c>
      <c r="J18" s="93"/>
      <c r="K18" s="94">
        <f t="shared" si="9"/>
        <v>0</v>
      </c>
      <c r="L18" s="95"/>
      <c r="M18" s="94">
        <f t="shared" si="2"/>
        <v>0</v>
      </c>
      <c r="N18" s="93"/>
      <c r="O18" s="94">
        <f t="shared" si="3"/>
        <v>0</v>
      </c>
      <c r="P18" s="95"/>
      <c r="Q18" s="94">
        <f t="shared" si="4"/>
        <v>0</v>
      </c>
      <c r="R18" s="95"/>
      <c r="S18" s="94">
        <f t="shared" si="5"/>
        <v>0</v>
      </c>
      <c r="T18" s="95"/>
      <c r="U18" s="94">
        <f t="shared" si="6"/>
        <v>0</v>
      </c>
      <c r="V18" s="95"/>
      <c r="W18" s="94">
        <f t="shared" si="7"/>
        <v>0</v>
      </c>
    </row>
    <row r="19" spans="1:23" s="83" customFormat="1" ht="27" customHeight="1" x14ac:dyDescent="0.15">
      <c r="A19" s="80"/>
      <c r="B19" s="87"/>
      <c r="C19" s="88"/>
      <c r="D19" s="82"/>
      <c r="E19" s="89"/>
      <c r="F19" s="100"/>
      <c r="G19" s="73">
        <f t="shared" si="0"/>
        <v>0</v>
      </c>
      <c r="H19" s="91">
        <f t="shared" si="1"/>
        <v>0</v>
      </c>
      <c r="I19" s="92">
        <f t="shared" si="8"/>
        <v>0</v>
      </c>
      <c r="J19" s="93"/>
      <c r="K19" s="94">
        <f t="shared" si="9"/>
        <v>0</v>
      </c>
      <c r="L19" s="95"/>
      <c r="M19" s="94">
        <f t="shared" si="2"/>
        <v>0</v>
      </c>
      <c r="N19" s="93"/>
      <c r="O19" s="94">
        <f t="shared" si="3"/>
        <v>0</v>
      </c>
      <c r="P19" s="95"/>
      <c r="Q19" s="94">
        <f t="shared" si="4"/>
        <v>0</v>
      </c>
      <c r="R19" s="95"/>
      <c r="S19" s="94">
        <f t="shared" si="5"/>
        <v>0</v>
      </c>
      <c r="T19" s="95"/>
      <c r="U19" s="94">
        <f t="shared" si="6"/>
        <v>0</v>
      </c>
      <c r="V19" s="95"/>
      <c r="W19" s="94">
        <f t="shared" si="7"/>
        <v>0</v>
      </c>
    </row>
    <row r="20" spans="1:23" s="83" customFormat="1" ht="27" customHeight="1" x14ac:dyDescent="0.15">
      <c r="A20" s="80"/>
      <c r="B20" s="87"/>
      <c r="C20" s="88"/>
      <c r="D20" s="82"/>
      <c r="E20" s="89"/>
      <c r="F20" s="100"/>
      <c r="G20" s="73">
        <f t="shared" si="0"/>
        <v>0</v>
      </c>
      <c r="H20" s="91">
        <f t="shared" si="1"/>
        <v>0</v>
      </c>
      <c r="I20" s="92">
        <f t="shared" si="8"/>
        <v>0</v>
      </c>
      <c r="J20" s="93"/>
      <c r="K20" s="94">
        <f t="shared" si="9"/>
        <v>0</v>
      </c>
      <c r="L20" s="95"/>
      <c r="M20" s="94">
        <f t="shared" si="2"/>
        <v>0</v>
      </c>
      <c r="N20" s="93"/>
      <c r="O20" s="94">
        <f t="shared" si="3"/>
        <v>0</v>
      </c>
      <c r="P20" s="95"/>
      <c r="Q20" s="94">
        <f t="shared" si="4"/>
        <v>0</v>
      </c>
      <c r="R20" s="95"/>
      <c r="S20" s="94">
        <f t="shared" si="5"/>
        <v>0</v>
      </c>
      <c r="T20" s="95"/>
      <c r="U20" s="94">
        <f t="shared" si="6"/>
        <v>0</v>
      </c>
      <c r="V20" s="95"/>
      <c r="W20" s="94">
        <f t="shared" si="7"/>
        <v>0</v>
      </c>
    </row>
    <row r="21" spans="1:23" s="83" customFormat="1" ht="27" customHeight="1" x14ac:dyDescent="0.15">
      <c r="A21" s="80"/>
      <c r="B21" s="101"/>
      <c r="C21" s="88"/>
      <c r="D21" s="82"/>
      <c r="E21" s="89"/>
      <c r="F21" s="100"/>
      <c r="G21" s="73">
        <f>E21*F21</f>
        <v>0</v>
      </c>
      <c r="H21" s="91">
        <f t="shared" si="1"/>
        <v>0</v>
      </c>
      <c r="I21" s="92">
        <f t="shared" si="8"/>
        <v>0</v>
      </c>
      <c r="J21" s="93"/>
      <c r="K21" s="94">
        <f t="shared" si="9"/>
        <v>0</v>
      </c>
      <c r="L21" s="95"/>
      <c r="M21" s="94">
        <f t="shared" si="2"/>
        <v>0</v>
      </c>
      <c r="N21" s="93"/>
      <c r="O21" s="94">
        <f t="shared" si="3"/>
        <v>0</v>
      </c>
      <c r="P21" s="95"/>
      <c r="Q21" s="94">
        <f t="shared" si="4"/>
        <v>0</v>
      </c>
      <c r="R21" s="95"/>
      <c r="S21" s="94">
        <f t="shared" si="5"/>
        <v>0</v>
      </c>
      <c r="T21" s="95"/>
      <c r="U21" s="94">
        <f t="shared" si="6"/>
        <v>0</v>
      </c>
      <c r="V21" s="95"/>
      <c r="W21" s="94">
        <f t="shared" si="7"/>
        <v>0</v>
      </c>
    </row>
    <row r="22" spans="1:23" s="83" customFormat="1" ht="27" customHeight="1" x14ac:dyDescent="0.15">
      <c r="A22" s="80"/>
      <c r="B22" s="101"/>
      <c r="C22" s="88"/>
      <c r="D22" s="82"/>
      <c r="E22" s="89"/>
      <c r="F22" s="100"/>
      <c r="G22" s="73">
        <f t="shared" ref="G22:G30" si="10">E22*F22</f>
        <v>0</v>
      </c>
      <c r="H22" s="91">
        <f t="shared" si="1"/>
        <v>0</v>
      </c>
      <c r="I22" s="92">
        <f t="shared" si="8"/>
        <v>0</v>
      </c>
      <c r="J22" s="93"/>
      <c r="K22" s="94">
        <f t="shared" si="9"/>
        <v>0</v>
      </c>
      <c r="L22" s="95"/>
      <c r="M22" s="94">
        <f t="shared" si="2"/>
        <v>0</v>
      </c>
      <c r="N22" s="93"/>
      <c r="O22" s="94">
        <f t="shared" si="3"/>
        <v>0</v>
      </c>
      <c r="P22" s="95"/>
      <c r="Q22" s="94">
        <f t="shared" si="4"/>
        <v>0</v>
      </c>
      <c r="R22" s="95"/>
      <c r="S22" s="94">
        <f t="shared" si="5"/>
        <v>0</v>
      </c>
      <c r="T22" s="95"/>
      <c r="U22" s="94">
        <f t="shared" si="6"/>
        <v>0</v>
      </c>
      <c r="V22" s="95"/>
      <c r="W22" s="94">
        <f t="shared" si="7"/>
        <v>0</v>
      </c>
    </row>
    <row r="23" spans="1:23" s="83" customFormat="1" ht="27" customHeight="1" x14ac:dyDescent="0.15">
      <c r="A23" s="80"/>
      <c r="B23" s="101"/>
      <c r="C23" s="88"/>
      <c r="D23" s="82"/>
      <c r="E23" s="89"/>
      <c r="F23" s="100"/>
      <c r="G23" s="73">
        <f t="shared" si="10"/>
        <v>0</v>
      </c>
      <c r="H23" s="91">
        <f t="shared" si="1"/>
        <v>0</v>
      </c>
      <c r="I23" s="92">
        <f t="shared" si="8"/>
        <v>0</v>
      </c>
      <c r="J23" s="93"/>
      <c r="K23" s="94">
        <f t="shared" si="9"/>
        <v>0</v>
      </c>
      <c r="L23" s="95"/>
      <c r="M23" s="94">
        <f t="shared" si="2"/>
        <v>0</v>
      </c>
      <c r="N23" s="93"/>
      <c r="O23" s="94">
        <f t="shared" si="3"/>
        <v>0</v>
      </c>
      <c r="P23" s="95"/>
      <c r="Q23" s="94">
        <f t="shared" si="4"/>
        <v>0</v>
      </c>
      <c r="R23" s="95"/>
      <c r="S23" s="94">
        <f t="shared" si="5"/>
        <v>0</v>
      </c>
      <c r="T23" s="95"/>
      <c r="U23" s="94">
        <f t="shared" si="6"/>
        <v>0</v>
      </c>
      <c r="V23" s="95"/>
      <c r="W23" s="94">
        <f t="shared" si="7"/>
        <v>0</v>
      </c>
    </row>
    <row r="24" spans="1:23" s="83" customFormat="1" ht="27" customHeight="1" x14ac:dyDescent="0.15">
      <c r="A24" s="80"/>
      <c r="B24" s="101"/>
      <c r="C24" s="88"/>
      <c r="D24" s="82"/>
      <c r="E24" s="89"/>
      <c r="F24" s="100"/>
      <c r="G24" s="73">
        <f t="shared" si="10"/>
        <v>0</v>
      </c>
      <c r="H24" s="91">
        <f t="shared" si="1"/>
        <v>0</v>
      </c>
      <c r="I24" s="92">
        <f t="shared" si="8"/>
        <v>0</v>
      </c>
      <c r="J24" s="93"/>
      <c r="K24" s="94">
        <f t="shared" si="9"/>
        <v>0</v>
      </c>
      <c r="L24" s="95"/>
      <c r="M24" s="94">
        <f t="shared" si="2"/>
        <v>0</v>
      </c>
      <c r="N24" s="93"/>
      <c r="O24" s="94">
        <f t="shared" si="3"/>
        <v>0</v>
      </c>
      <c r="P24" s="95"/>
      <c r="Q24" s="94">
        <f t="shared" si="4"/>
        <v>0</v>
      </c>
      <c r="R24" s="95"/>
      <c r="S24" s="94">
        <f t="shared" si="5"/>
        <v>0</v>
      </c>
      <c r="T24" s="95"/>
      <c r="U24" s="94">
        <f t="shared" si="6"/>
        <v>0</v>
      </c>
      <c r="V24" s="95"/>
      <c r="W24" s="94">
        <f t="shared" si="7"/>
        <v>0</v>
      </c>
    </row>
    <row r="25" spans="1:23" s="83" customFormat="1" ht="27" customHeight="1" x14ac:dyDescent="0.15">
      <c r="A25" s="80"/>
      <c r="B25" s="101"/>
      <c r="C25" s="88"/>
      <c r="D25" s="82"/>
      <c r="E25" s="89"/>
      <c r="F25" s="100"/>
      <c r="G25" s="73">
        <f t="shared" si="10"/>
        <v>0</v>
      </c>
      <c r="H25" s="91">
        <f t="shared" si="1"/>
        <v>0</v>
      </c>
      <c r="I25" s="92">
        <f t="shared" si="8"/>
        <v>0</v>
      </c>
      <c r="J25" s="93"/>
      <c r="K25" s="94">
        <f t="shared" si="9"/>
        <v>0</v>
      </c>
      <c r="L25" s="95"/>
      <c r="M25" s="94">
        <f t="shared" si="2"/>
        <v>0</v>
      </c>
      <c r="N25" s="93"/>
      <c r="O25" s="94">
        <f t="shared" si="3"/>
        <v>0</v>
      </c>
      <c r="P25" s="95"/>
      <c r="Q25" s="94">
        <f t="shared" si="4"/>
        <v>0</v>
      </c>
      <c r="R25" s="95"/>
      <c r="S25" s="94">
        <f t="shared" si="5"/>
        <v>0</v>
      </c>
      <c r="T25" s="95"/>
      <c r="U25" s="94">
        <f t="shared" si="6"/>
        <v>0</v>
      </c>
      <c r="V25" s="95"/>
      <c r="W25" s="94">
        <f t="shared" si="7"/>
        <v>0</v>
      </c>
    </row>
    <row r="26" spans="1:23" s="83" customFormat="1" ht="27" customHeight="1" x14ac:dyDescent="0.15">
      <c r="A26" s="80"/>
      <c r="B26" s="101"/>
      <c r="C26" s="88"/>
      <c r="D26" s="82"/>
      <c r="E26" s="89"/>
      <c r="F26" s="100"/>
      <c r="G26" s="73">
        <f t="shared" si="10"/>
        <v>0</v>
      </c>
      <c r="H26" s="91">
        <f t="shared" si="1"/>
        <v>0</v>
      </c>
      <c r="I26" s="92">
        <f t="shared" si="8"/>
        <v>0</v>
      </c>
      <c r="J26" s="93"/>
      <c r="K26" s="94">
        <f t="shared" si="9"/>
        <v>0</v>
      </c>
      <c r="L26" s="95"/>
      <c r="M26" s="94">
        <f t="shared" si="2"/>
        <v>0</v>
      </c>
      <c r="N26" s="93"/>
      <c r="O26" s="94">
        <f t="shared" si="3"/>
        <v>0</v>
      </c>
      <c r="P26" s="95"/>
      <c r="Q26" s="94">
        <f t="shared" si="4"/>
        <v>0</v>
      </c>
      <c r="R26" s="95"/>
      <c r="S26" s="94">
        <f t="shared" si="5"/>
        <v>0</v>
      </c>
      <c r="T26" s="95"/>
      <c r="U26" s="94">
        <f t="shared" si="6"/>
        <v>0</v>
      </c>
      <c r="V26" s="95"/>
      <c r="W26" s="94">
        <f t="shared" si="7"/>
        <v>0</v>
      </c>
    </row>
    <row r="27" spans="1:23" s="83" customFormat="1" ht="27" customHeight="1" x14ac:dyDescent="0.15">
      <c r="A27" s="80"/>
      <c r="B27" s="101"/>
      <c r="C27" s="88"/>
      <c r="D27" s="82"/>
      <c r="E27" s="89"/>
      <c r="F27" s="100"/>
      <c r="G27" s="73">
        <f t="shared" si="10"/>
        <v>0</v>
      </c>
      <c r="H27" s="91">
        <f t="shared" si="1"/>
        <v>0</v>
      </c>
      <c r="I27" s="92">
        <f t="shared" si="8"/>
        <v>0</v>
      </c>
      <c r="J27" s="93"/>
      <c r="K27" s="94">
        <f t="shared" si="9"/>
        <v>0</v>
      </c>
      <c r="L27" s="95"/>
      <c r="M27" s="94">
        <f t="shared" si="2"/>
        <v>0</v>
      </c>
      <c r="N27" s="93"/>
      <c r="O27" s="94">
        <f t="shared" si="3"/>
        <v>0</v>
      </c>
      <c r="P27" s="95"/>
      <c r="Q27" s="94">
        <f t="shared" si="4"/>
        <v>0</v>
      </c>
      <c r="R27" s="95"/>
      <c r="S27" s="94">
        <f t="shared" si="5"/>
        <v>0</v>
      </c>
      <c r="T27" s="95"/>
      <c r="U27" s="94">
        <f t="shared" si="6"/>
        <v>0</v>
      </c>
      <c r="V27" s="95"/>
      <c r="W27" s="94">
        <f t="shared" si="7"/>
        <v>0</v>
      </c>
    </row>
    <row r="28" spans="1:23" s="83" customFormat="1" ht="27" customHeight="1" x14ac:dyDescent="0.15">
      <c r="A28" s="80"/>
      <c r="B28" s="101"/>
      <c r="C28" s="88"/>
      <c r="D28" s="82"/>
      <c r="E28" s="89"/>
      <c r="F28" s="100"/>
      <c r="G28" s="73">
        <f t="shared" si="10"/>
        <v>0</v>
      </c>
      <c r="H28" s="91">
        <f t="shared" si="1"/>
        <v>0</v>
      </c>
      <c r="I28" s="92">
        <f t="shared" si="8"/>
        <v>0</v>
      </c>
      <c r="J28" s="93"/>
      <c r="K28" s="94">
        <f t="shared" si="9"/>
        <v>0</v>
      </c>
      <c r="L28" s="95"/>
      <c r="M28" s="94">
        <f t="shared" si="2"/>
        <v>0</v>
      </c>
      <c r="N28" s="93"/>
      <c r="O28" s="94">
        <f t="shared" si="3"/>
        <v>0</v>
      </c>
      <c r="P28" s="95"/>
      <c r="Q28" s="94">
        <f t="shared" si="4"/>
        <v>0</v>
      </c>
      <c r="R28" s="95"/>
      <c r="S28" s="94">
        <f t="shared" si="5"/>
        <v>0</v>
      </c>
      <c r="T28" s="95"/>
      <c r="U28" s="94">
        <f t="shared" si="6"/>
        <v>0</v>
      </c>
      <c r="V28" s="95"/>
      <c r="W28" s="94">
        <f t="shared" si="7"/>
        <v>0</v>
      </c>
    </row>
    <row r="29" spans="1:23" s="83" customFormat="1" ht="27" customHeight="1" x14ac:dyDescent="0.15">
      <c r="A29" s="80"/>
      <c r="B29" s="101"/>
      <c r="C29" s="88"/>
      <c r="D29" s="82"/>
      <c r="E29" s="89"/>
      <c r="F29" s="100"/>
      <c r="G29" s="73">
        <f t="shared" si="10"/>
        <v>0</v>
      </c>
      <c r="H29" s="91">
        <f t="shared" si="1"/>
        <v>0</v>
      </c>
      <c r="I29" s="92">
        <f t="shared" si="8"/>
        <v>0</v>
      </c>
      <c r="J29" s="93"/>
      <c r="K29" s="94">
        <f t="shared" si="9"/>
        <v>0</v>
      </c>
      <c r="L29" s="95"/>
      <c r="M29" s="94">
        <f t="shared" si="2"/>
        <v>0</v>
      </c>
      <c r="N29" s="93"/>
      <c r="O29" s="94">
        <f t="shared" si="3"/>
        <v>0</v>
      </c>
      <c r="P29" s="95"/>
      <c r="Q29" s="94">
        <f t="shared" si="4"/>
        <v>0</v>
      </c>
      <c r="R29" s="95"/>
      <c r="S29" s="94">
        <f t="shared" si="5"/>
        <v>0</v>
      </c>
      <c r="T29" s="95"/>
      <c r="U29" s="94">
        <f t="shared" si="6"/>
        <v>0</v>
      </c>
      <c r="V29" s="95"/>
      <c r="W29" s="94">
        <f t="shared" si="7"/>
        <v>0</v>
      </c>
    </row>
    <row r="30" spans="1:23" s="83" customFormat="1" ht="27" customHeight="1" thickBot="1" x14ac:dyDescent="0.2">
      <c r="A30" s="102"/>
      <c r="B30" s="103"/>
      <c r="C30" s="104"/>
      <c r="D30" s="105"/>
      <c r="E30" s="97"/>
      <c r="F30" s="98"/>
      <c r="G30" s="77">
        <f t="shared" si="10"/>
        <v>0</v>
      </c>
      <c r="H30" s="106">
        <f t="shared" si="1"/>
        <v>0</v>
      </c>
      <c r="I30" s="107">
        <f t="shared" si="8"/>
        <v>0</v>
      </c>
      <c r="J30" s="108"/>
      <c r="K30" s="109">
        <f t="shared" si="9"/>
        <v>0</v>
      </c>
      <c r="L30" s="110"/>
      <c r="M30" s="109">
        <f t="shared" si="2"/>
        <v>0</v>
      </c>
      <c r="N30" s="108"/>
      <c r="O30" s="109">
        <f t="shared" si="3"/>
        <v>0</v>
      </c>
      <c r="P30" s="110"/>
      <c r="Q30" s="109">
        <f t="shared" si="4"/>
        <v>0</v>
      </c>
      <c r="R30" s="110"/>
      <c r="S30" s="109">
        <f t="shared" si="5"/>
        <v>0</v>
      </c>
      <c r="T30" s="110"/>
      <c r="U30" s="109">
        <f t="shared" si="6"/>
        <v>0</v>
      </c>
      <c r="V30" s="110"/>
      <c r="W30" s="109">
        <f t="shared" si="7"/>
        <v>0</v>
      </c>
    </row>
    <row r="31" spans="1:23" s="83" customFormat="1" ht="27" customHeight="1" thickTop="1" x14ac:dyDescent="0.15">
      <c r="A31" s="111"/>
      <c r="B31" s="112" t="s">
        <v>139</v>
      </c>
      <c r="C31" s="113"/>
      <c r="D31" s="111"/>
      <c r="E31" s="114"/>
      <c r="F31" s="115"/>
      <c r="G31" s="78">
        <f>SUM(G12:G30)</f>
        <v>0</v>
      </c>
      <c r="H31" s="116"/>
      <c r="I31" s="117">
        <f>SUM(I12:I30)</f>
        <v>0</v>
      </c>
      <c r="J31" s="118"/>
      <c r="K31" s="119">
        <f>SUM(K12:K30)</f>
        <v>0</v>
      </c>
      <c r="L31" s="118"/>
      <c r="M31" s="119">
        <f t="shared" ref="M31" si="11">SUM(M12:M30)</f>
        <v>0</v>
      </c>
      <c r="N31" s="118"/>
      <c r="O31" s="119">
        <f t="shared" ref="O31" si="12">SUM(O12:O30)</f>
        <v>0</v>
      </c>
      <c r="P31" s="118"/>
      <c r="Q31" s="119">
        <f t="shared" ref="Q31" si="13">SUM(Q12:Q30)</f>
        <v>0</v>
      </c>
      <c r="R31" s="118"/>
      <c r="S31" s="119">
        <f t="shared" ref="S31" si="14">SUM(S12:S30)</f>
        <v>0</v>
      </c>
      <c r="T31" s="118"/>
      <c r="U31" s="119">
        <f t="shared" ref="U31" si="15">SUM(U12:U30)</f>
        <v>0</v>
      </c>
      <c r="V31" s="118"/>
      <c r="W31" s="119">
        <f t="shared" ref="W31" si="16">SUM(W12:W30)</f>
        <v>0</v>
      </c>
    </row>
    <row r="32" spans="1:23" s="83" customFormat="1" ht="27" customHeight="1" x14ac:dyDescent="0.15">
      <c r="A32" s="102"/>
      <c r="B32" s="120" t="s">
        <v>176</v>
      </c>
      <c r="C32" s="104"/>
      <c r="D32" s="102"/>
      <c r="E32" s="97"/>
      <c r="F32" s="98"/>
      <c r="G32" s="77">
        <f>INT(G31*0.1)</f>
        <v>0</v>
      </c>
      <c r="H32" s="106"/>
      <c r="I32" s="107">
        <f>INT(I31*0.1)</f>
        <v>0</v>
      </c>
      <c r="J32" s="108"/>
      <c r="K32" s="109">
        <f>INT(K31*0.1)</f>
        <v>0</v>
      </c>
      <c r="L32" s="108"/>
      <c r="M32" s="109">
        <f t="shared" ref="M32" si="17">INT(M31*0.1)</f>
        <v>0</v>
      </c>
      <c r="N32" s="108"/>
      <c r="O32" s="109">
        <f t="shared" ref="O32" si="18">INT(O31*0.1)</f>
        <v>0</v>
      </c>
      <c r="P32" s="108"/>
      <c r="Q32" s="109">
        <f t="shared" ref="Q32" si="19">INT(Q31*0.1)</f>
        <v>0</v>
      </c>
      <c r="R32" s="108"/>
      <c r="S32" s="109">
        <f t="shared" ref="S32" si="20">INT(S31*0.1)</f>
        <v>0</v>
      </c>
      <c r="T32" s="108"/>
      <c r="U32" s="109">
        <f t="shared" ref="U32" si="21">INT(U31*0.1)</f>
        <v>0</v>
      </c>
      <c r="V32" s="108"/>
      <c r="W32" s="109">
        <f t="shared" ref="W32" si="22">INT(W31*0.1)</f>
        <v>0</v>
      </c>
    </row>
    <row r="33" spans="1:23" s="83" customFormat="1" ht="27" customHeight="1" x14ac:dyDescent="0.15">
      <c r="A33" s="80"/>
      <c r="B33" s="121" t="s">
        <v>177</v>
      </c>
      <c r="C33" s="88"/>
      <c r="D33" s="80"/>
      <c r="E33" s="89"/>
      <c r="F33" s="100"/>
      <c r="G33" s="73">
        <f>SUM(G31:G32)</f>
        <v>0</v>
      </c>
      <c r="H33" s="91"/>
      <c r="I33" s="92">
        <f>SUM(I31:I32)</f>
        <v>0</v>
      </c>
      <c r="J33" s="89"/>
      <c r="K33" s="73">
        <f>SUM(K31:K32)</f>
        <v>0</v>
      </c>
      <c r="L33" s="89"/>
      <c r="M33" s="73">
        <f t="shared" ref="M33" si="23">SUM(M31:M32)</f>
        <v>0</v>
      </c>
      <c r="N33" s="89"/>
      <c r="O33" s="73">
        <f t="shared" ref="O33" si="24">SUM(O31:O32)</f>
        <v>0</v>
      </c>
      <c r="P33" s="89"/>
      <c r="Q33" s="73">
        <f t="shared" ref="Q33" si="25">SUM(Q31:Q32)</f>
        <v>0</v>
      </c>
      <c r="R33" s="89"/>
      <c r="S33" s="73">
        <f t="shared" ref="S33" si="26">SUM(S31:S32)</f>
        <v>0</v>
      </c>
      <c r="T33" s="89"/>
      <c r="U33" s="73">
        <f t="shared" ref="U33" si="27">SUM(U31:U32)</f>
        <v>0</v>
      </c>
      <c r="V33" s="89"/>
      <c r="W33" s="73">
        <f t="shared" ref="W33" si="28">SUM(W31:W32)</f>
        <v>0</v>
      </c>
    </row>
    <row r="34" spans="1:23" ht="24" customHeight="1" x14ac:dyDescent="0.15"/>
    <row r="35" spans="1:23" ht="24" customHeight="1" x14ac:dyDescent="0.15"/>
    <row r="36" spans="1:23" ht="24" customHeight="1" x14ac:dyDescent="0.15"/>
    <row r="37" spans="1:23" ht="24" customHeight="1" x14ac:dyDescent="0.15"/>
    <row r="38" spans="1:23" ht="24" customHeight="1" x14ac:dyDescent="0.15"/>
    <row r="39" spans="1:23" ht="24" customHeight="1" x14ac:dyDescent="0.15"/>
    <row r="40" spans="1:23" ht="24" customHeight="1" x14ac:dyDescent="0.15"/>
    <row r="41" spans="1:23" ht="24" customHeight="1" x14ac:dyDescent="0.15"/>
    <row r="42" spans="1:23" ht="24" customHeight="1" x14ac:dyDescent="0.15"/>
    <row r="43" spans="1:23" ht="24" customHeight="1" x14ac:dyDescent="0.15"/>
    <row r="44" spans="1:23" ht="24" customHeight="1" x14ac:dyDescent="0.15"/>
    <row r="45" spans="1:23" ht="24" customHeight="1" x14ac:dyDescent="0.15"/>
    <row r="46" spans="1:23" ht="24" customHeight="1" x14ac:dyDescent="0.15"/>
    <row r="47" spans="1:23" ht="24" customHeight="1" x14ac:dyDescent="0.15"/>
    <row r="48" spans="1:23"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sheetData>
  <mergeCells count="66">
    <mergeCell ref="T1:W1"/>
    <mergeCell ref="V8:W8"/>
    <mergeCell ref="A10:G10"/>
    <mergeCell ref="H10:I10"/>
    <mergeCell ref="J10:K10"/>
    <mergeCell ref="L10:M10"/>
    <mergeCell ref="N10:O10"/>
    <mergeCell ref="P10:Q10"/>
    <mergeCell ref="R10:S10"/>
    <mergeCell ref="T10:U10"/>
    <mergeCell ref="V10:W10"/>
    <mergeCell ref="T7:U7"/>
    <mergeCell ref="V7:W7"/>
    <mergeCell ref="A8:B8"/>
    <mergeCell ref="H8:I8"/>
    <mergeCell ref="J8:K8"/>
    <mergeCell ref="L8:M8"/>
    <mergeCell ref="N8:O8"/>
    <mergeCell ref="P8:Q8"/>
    <mergeCell ref="R8:S8"/>
    <mergeCell ref="T8:U8"/>
    <mergeCell ref="R6:S6"/>
    <mergeCell ref="T6:U6"/>
    <mergeCell ref="V6:W6"/>
    <mergeCell ref="A7:B7"/>
    <mergeCell ref="H7:I7"/>
    <mergeCell ref="J7:K7"/>
    <mergeCell ref="L7:M7"/>
    <mergeCell ref="N7:O7"/>
    <mergeCell ref="P7:Q7"/>
    <mergeCell ref="R7:S7"/>
    <mergeCell ref="A6:B6"/>
    <mergeCell ref="H6:I6"/>
    <mergeCell ref="J6:K6"/>
    <mergeCell ref="L6:M6"/>
    <mergeCell ref="N6:O6"/>
    <mergeCell ref="P6:Q6"/>
    <mergeCell ref="P4:Q4"/>
    <mergeCell ref="R4:S4"/>
    <mergeCell ref="T4:U4"/>
    <mergeCell ref="V4:W4"/>
    <mergeCell ref="A5:B5"/>
    <mergeCell ref="H5:I5"/>
    <mergeCell ref="J5:K5"/>
    <mergeCell ref="L5:M5"/>
    <mergeCell ref="N5:O5"/>
    <mergeCell ref="P5:Q5"/>
    <mergeCell ref="R5:S5"/>
    <mergeCell ref="T5:U5"/>
    <mergeCell ref="V5:W5"/>
    <mergeCell ref="G1:K1"/>
    <mergeCell ref="U2:W2"/>
    <mergeCell ref="A3:B4"/>
    <mergeCell ref="C3:G4"/>
    <mergeCell ref="H3:I3"/>
    <mergeCell ref="J3:K3"/>
    <mergeCell ref="L3:M3"/>
    <mergeCell ref="N3:O3"/>
    <mergeCell ref="P3:Q3"/>
    <mergeCell ref="R3:S3"/>
    <mergeCell ref="T3:U3"/>
    <mergeCell ref="V3:W3"/>
    <mergeCell ref="H4:I4"/>
    <mergeCell ref="J4:K4"/>
    <mergeCell ref="L4:M4"/>
    <mergeCell ref="N4:O4"/>
  </mergeCells>
  <phoneticPr fontId="3"/>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B2F6A-52BD-47C3-9208-E21DE3D2DD13}">
  <dimension ref="A1:AG398"/>
  <sheetViews>
    <sheetView zoomScaleNormal="100" zoomScaleSheetLayoutView="100" workbookViewId="0">
      <selection activeCell="AK37" sqref="AK37"/>
    </sheetView>
  </sheetViews>
  <sheetFormatPr defaultRowHeight="13.5" x14ac:dyDescent="0.15"/>
  <cols>
    <col min="1" max="1" width="1.625" customWidth="1"/>
    <col min="2" max="7" width="2.625" customWidth="1"/>
    <col min="8" max="8" width="1.625" customWidth="1"/>
    <col min="9" max="38" width="2.625" customWidth="1"/>
    <col min="39" max="45" width="4.625" customWidth="1"/>
  </cols>
  <sheetData>
    <row r="1" spans="1:33" ht="30" customHeight="1" x14ac:dyDescent="0.15">
      <c r="A1" s="291" t="s">
        <v>96</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row>
    <row r="2" spans="1:33" ht="20.100000000000001"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304" t="s">
        <v>97</v>
      </c>
      <c r="AB2" s="304"/>
      <c r="AC2" s="304"/>
      <c r="AD2" s="304"/>
      <c r="AE2" s="304"/>
      <c r="AF2" s="304"/>
      <c r="AG2" s="304"/>
    </row>
    <row r="3" spans="1:33" ht="20.100000000000001" customHeight="1" x14ac:dyDescent="0.15">
      <c r="Y3" s="26"/>
      <c r="Z3" s="26"/>
      <c r="AA3" s="414">
        <v>45199</v>
      </c>
      <c r="AB3" s="415"/>
      <c r="AC3" s="415"/>
      <c r="AD3" s="415"/>
      <c r="AE3" s="415"/>
      <c r="AF3" s="415"/>
      <c r="AG3" s="415"/>
    </row>
    <row r="4" spans="1:33" ht="20.100000000000001" customHeight="1" x14ac:dyDescent="0.15"/>
    <row r="5" spans="1:33" ht="20.100000000000001" customHeight="1" x14ac:dyDescent="0.15">
      <c r="A5" s="27" t="s">
        <v>98</v>
      </c>
    </row>
    <row r="6" spans="1:33" ht="20.100000000000001" customHeight="1" x14ac:dyDescent="0.15">
      <c r="A6" s="27"/>
    </row>
    <row r="7" spans="1:33" ht="19.5" customHeight="1" x14ac:dyDescent="0.15">
      <c r="R7" s="403" t="s">
        <v>99</v>
      </c>
      <c r="S7" s="404"/>
      <c r="T7" s="404"/>
      <c r="U7" s="28"/>
      <c r="V7" s="412"/>
      <c r="W7" s="413"/>
      <c r="X7" s="413"/>
      <c r="Y7" s="413"/>
      <c r="Z7" s="413"/>
      <c r="AA7" s="413"/>
      <c r="AB7" s="413"/>
      <c r="AC7" s="413"/>
      <c r="AD7" s="413"/>
      <c r="AE7" s="413"/>
      <c r="AF7" s="413"/>
      <c r="AG7" s="413"/>
    </row>
    <row r="8" spans="1:33" ht="19.5" customHeight="1" x14ac:dyDescent="0.15">
      <c r="R8" s="403" t="s">
        <v>100</v>
      </c>
      <c r="S8" s="404"/>
      <c r="T8" s="404"/>
      <c r="U8" s="28"/>
      <c r="V8" s="412"/>
      <c r="W8" s="413"/>
      <c r="X8" s="413"/>
      <c r="Y8" s="413"/>
      <c r="Z8" s="413"/>
      <c r="AA8" s="413"/>
      <c r="AB8" s="413"/>
      <c r="AC8" s="413"/>
      <c r="AD8" s="413"/>
      <c r="AE8" s="413"/>
      <c r="AF8" s="413"/>
      <c r="AG8" s="413"/>
    </row>
    <row r="9" spans="1:33" ht="19.5" customHeight="1" x14ac:dyDescent="0.15">
      <c r="R9" s="403" t="s">
        <v>101</v>
      </c>
      <c r="S9" s="404"/>
      <c r="T9" s="404"/>
      <c r="U9" s="30"/>
      <c r="V9" s="31" t="s">
        <v>102</v>
      </c>
      <c r="W9" s="405"/>
      <c r="X9" s="406"/>
      <c r="Y9" s="406"/>
      <c r="Z9" s="406"/>
      <c r="AA9" s="406"/>
      <c r="AB9" s="406"/>
      <c r="AC9" s="406"/>
      <c r="AD9" s="406"/>
      <c r="AE9" s="406"/>
      <c r="AF9" s="406"/>
      <c r="AG9" s="406"/>
    </row>
    <row r="10" spans="1:33" ht="19.5" customHeight="1" x14ac:dyDescent="0.15">
      <c r="R10" s="403" t="s">
        <v>103</v>
      </c>
      <c r="S10" s="404"/>
      <c r="T10" s="404"/>
      <c r="U10" s="28"/>
      <c r="V10" s="407"/>
      <c r="W10" s="408"/>
      <c r="X10" s="408"/>
      <c r="Y10" s="408"/>
      <c r="Z10" s="408"/>
      <c r="AA10" s="408"/>
      <c r="AB10" s="408"/>
      <c r="AC10" s="408"/>
      <c r="AD10" s="408"/>
      <c r="AE10" s="408"/>
      <c r="AF10" s="408"/>
      <c r="AG10" s="408"/>
    </row>
    <row r="11" spans="1:33" ht="20.100000000000001" customHeight="1" x14ac:dyDescent="0.15"/>
    <row r="12" spans="1:33" ht="20.100000000000001" customHeight="1" x14ac:dyDescent="0.15">
      <c r="B12" t="s">
        <v>104</v>
      </c>
    </row>
    <row r="13" spans="1:33" ht="20.100000000000001" customHeight="1" thickBot="1" x14ac:dyDescent="0.2"/>
    <row r="14" spans="1:33" ht="45" customHeight="1" x14ac:dyDescent="0.15">
      <c r="A14" s="409"/>
      <c r="B14" s="410"/>
      <c r="C14" s="410"/>
      <c r="D14" s="410"/>
      <c r="E14" s="410"/>
      <c r="F14" s="410"/>
      <c r="G14" s="410"/>
      <c r="H14" s="410"/>
      <c r="I14" s="410" t="s">
        <v>105</v>
      </c>
      <c r="J14" s="410"/>
      <c r="K14" s="410"/>
      <c r="L14" s="410"/>
      <c r="M14" s="410"/>
      <c r="N14" s="410"/>
      <c r="O14" s="410"/>
      <c r="P14" s="410"/>
      <c r="Q14" s="410" t="s">
        <v>106</v>
      </c>
      <c r="R14" s="410"/>
      <c r="S14" s="410"/>
      <c r="T14" s="410"/>
      <c r="U14" s="410"/>
      <c r="V14" s="410"/>
      <c r="W14" s="410"/>
      <c r="X14" s="410"/>
      <c r="Y14" s="410" t="s">
        <v>107</v>
      </c>
      <c r="Z14" s="410"/>
      <c r="AA14" s="410"/>
      <c r="AB14" s="410"/>
      <c r="AC14" s="410"/>
      <c r="AD14" s="410"/>
      <c r="AE14" s="410"/>
      <c r="AF14" s="410"/>
      <c r="AG14" s="411"/>
    </row>
    <row r="15" spans="1:33" ht="45" customHeight="1" x14ac:dyDescent="0.15">
      <c r="A15" s="32"/>
      <c r="B15" s="316" t="s">
        <v>108</v>
      </c>
      <c r="C15" s="316"/>
      <c r="D15" s="316"/>
      <c r="E15" s="316"/>
      <c r="F15" s="316"/>
      <c r="G15" s="316"/>
      <c r="H15" s="33"/>
      <c r="I15" s="400"/>
      <c r="J15" s="401"/>
      <c r="K15" s="401"/>
      <c r="L15" s="401"/>
      <c r="M15" s="401"/>
      <c r="N15" s="401"/>
      <c r="O15" s="401"/>
      <c r="P15" s="401"/>
      <c r="Q15" s="401">
        <v>0</v>
      </c>
      <c r="R15" s="401"/>
      <c r="S15" s="401"/>
      <c r="T15" s="401"/>
      <c r="U15" s="401"/>
      <c r="V15" s="401"/>
      <c r="W15" s="401"/>
      <c r="X15" s="401"/>
      <c r="Y15" s="401">
        <v>0</v>
      </c>
      <c r="Z15" s="401"/>
      <c r="AA15" s="401"/>
      <c r="AB15" s="401"/>
      <c r="AC15" s="401"/>
      <c r="AD15" s="401"/>
      <c r="AE15" s="401"/>
      <c r="AF15" s="401"/>
      <c r="AG15" s="402"/>
    </row>
    <row r="16" spans="1:33" ht="45" customHeight="1" x14ac:dyDescent="0.15">
      <c r="A16" s="32"/>
      <c r="B16" s="316" t="s">
        <v>109</v>
      </c>
      <c r="C16" s="316"/>
      <c r="D16" s="316"/>
      <c r="E16" s="316"/>
      <c r="F16" s="316"/>
      <c r="G16" s="316"/>
      <c r="H16" s="33"/>
      <c r="I16" s="401"/>
      <c r="J16" s="401"/>
      <c r="K16" s="401"/>
      <c r="L16" s="401"/>
      <c r="M16" s="401"/>
      <c r="N16" s="401"/>
      <c r="O16" s="401"/>
      <c r="P16" s="401"/>
      <c r="Q16" s="401">
        <f>INT(I16*0.1)</f>
        <v>0</v>
      </c>
      <c r="R16" s="401"/>
      <c r="S16" s="401"/>
      <c r="T16" s="401"/>
      <c r="U16" s="401"/>
      <c r="V16" s="401"/>
      <c r="W16" s="401"/>
      <c r="X16" s="401"/>
      <c r="Y16" s="401">
        <f>I16+Q16</f>
        <v>0</v>
      </c>
      <c r="Z16" s="401"/>
      <c r="AA16" s="401"/>
      <c r="AB16" s="401"/>
      <c r="AC16" s="401"/>
      <c r="AD16" s="401"/>
      <c r="AE16" s="401"/>
      <c r="AF16" s="401"/>
      <c r="AG16" s="402"/>
    </row>
    <row r="17" spans="1:33" ht="30" customHeight="1" thickBot="1" x14ac:dyDescent="0.2">
      <c r="A17" s="34"/>
      <c r="B17" s="35"/>
      <c r="C17" s="35"/>
      <c r="D17" s="35"/>
      <c r="E17" s="35"/>
      <c r="F17" s="35"/>
      <c r="G17" s="35"/>
      <c r="H17" s="36"/>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6"/>
    </row>
    <row r="18" spans="1:33" ht="45" customHeight="1" thickTop="1" thickBot="1" x14ac:dyDescent="0.2">
      <c r="A18" s="37"/>
      <c r="B18" s="397" t="s">
        <v>110</v>
      </c>
      <c r="C18" s="397"/>
      <c r="D18" s="397"/>
      <c r="E18" s="397"/>
      <c r="F18" s="397"/>
      <c r="G18" s="397"/>
      <c r="H18" s="38"/>
      <c r="I18" s="398">
        <f>SUM(I15:P17)</f>
        <v>0</v>
      </c>
      <c r="J18" s="398"/>
      <c r="K18" s="398"/>
      <c r="L18" s="398"/>
      <c r="M18" s="398"/>
      <c r="N18" s="398"/>
      <c r="O18" s="398"/>
      <c r="P18" s="398"/>
      <c r="Q18" s="398">
        <f>SUM(Q15:X17)</f>
        <v>0</v>
      </c>
      <c r="R18" s="398"/>
      <c r="S18" s="398"/>
      <c r="T18" s="398"/>
      <c r="U18" s="398"/>
      <c r="V18" s="398"/>
      <c r="W18" s="398"/>
      <c r="X18" s="398"/>
      <c r="Y18" s="398">
        <f>SUM(Y15:AG17)</f>
        <v>0</v>
      </c>
      <c r="Z18" s="398"/>
      <c r="AA18" s="398"/>
      <c r="AB18" s="398"/>
      <c r="AC18" s="398"/>
      <c r="AD18" s="398"/>
      <c r="AE18" s="398"/>
      <c r="AF18" s="398"/>
      <c r="AG18" s="399"/>
    </row>
    <row r="19" spans="1:33" ht="20.100000000000001" customHeight="1" x14ac:dyDescent="0.15"/>
    <row r="20" spans="1:33" ht="20.100000000000001" customHeight="1" x14ac:dyDescent="0.15"/>
    <row r="21" spans="1:33" ht="20.100000000000001" customHeight="1" x14ac:dyDescent="0.15">
      <c r="I21" s="29" t="s">
        <v>111</v>
      </c>
    </row>
    <row r="22" spans="1:33" ht="20.100000000000001" customHeight="1" x14ac:dyDescent="0.15">
      <c r="I22" s="377" t="s">
        <v>112</v>
      </c>
      <c r="J22" s="378"/>
      <c r="K22" s="378"/>
      <c r="L22" s="378"/>
      <c r="M22" s="378"/>
      <c r="N22" s="378"/>
      <c r="O22" s="378"/>
      <c r="P22" s="378"/>
      <c r="Q22" s="378"/>
      <c r="R22" s="378"/>
      <c r="S22" s="378"/>
      <c r="T22" s="378"/>
      <c r="U22" s="379"/>
      <c r="V22" s="380" t="s">
        <v>113</v>
      </c>
      <c r="W22" s="380"/>
      <c r="X22" s="380"/>
      <c r="Y22" s="380"/>
      <c r="Z22" s="380"/>
      <c r="AA22" s="380"/>
      <c r="AB22" s="380"/>
      <c r="AC22" s="380"/>
      <c r="AD22" s="380"/>
      <c r="AE22" s="380"/>
      <c r="AF22" s="380"/>
      <c r="AG22" s="380"/>
    </row>
    <row r="23" spans="1:33" ht="15" customHeight="1" x14ac:dyDescent="0.15">
      <c r="I23" s="39" t="s">
        <v>114</v>
      </c>
      <c r="J23" s="40"/>
      <c r="K23" s="40"/>
      <c r="L23" s="40"/>
      <c r="M23" s="381"/>
      <c r="N23" s="381"/>
      <c r="O23" s="381"/>
      <c r="P23" s="381"/>
      <c r="Q23" s="381"/>
      <c r="R23" s="381"/>
      <c r="S23" s="381"/>
      <c r="T23" s="381"/>
      <c r="U23" s="41"/>
      <c r="V23" s="39" t="s">
        <v>114</v>
      </c>
      <c r="W23" s="40"/>
      <c r="X23" s="40"/>
      <c r="Y23" s="381"/>
      <c r="Z23" s="381"/>
      <c r="AA23" s="381"/>
      <c r="AB23" s="381"/>
      <c r="AC23" s="381"/>
      <c r="AD23" s="381"/>
      <c r="AE23" s="381"/>
      <c r="AF23" s="40"/>
      <c r="AG23" s="41"/>
    </row>
    <row r="24" spans="1:33" ht="18" customHeight="1" x14ac:dyDescent="0.15">
      <c r="I24" s="42"/>
      <c r="J24" s="382"/>
      <c r="K24" s="382"/>
      <c r="L24" s="382"/>
      <c r="M24" s="382"/>
      <c r="N24" s="382"/>
      <c r="O24" s="382"/>
      <c r="P24" s="382"/>
      <c r="Q24" s="382"/>
      <c r="R24" s="28" t="s">
        <v>125</v>
      </c>
      <c r="S24" s="43" t="s">
        <v>116</v>
      </c>
      <c r="U24" s="44"/>
      <c r="V24" s="42"/>
      <c r="X24" s="384"/>
      <c r="Y24" s="384"/>
      <c r="Z24" s="384"/>
      <c r="AA24" s="384"/>
      <c r="AB24" s="384"/>
      <c r="AC24" s="384"/>
      <c r="AD24" s="384"/>
      <c r="AE24" s="384"/>
      <c r="AF24" s="387" t="s">
        <v>117</v>
      </c>
      <c r="AG24" s="388"/>
    </row>
    <row r="25" spans="1:33" ht="18" customHeight="1" x14ac:dyDescent="0.15">
      <c r="I25" s="42"/>
      <c r="J25" s="382"/>
      <c r="K25" s="382"/>
      <c r="L25" s="382"/>
      <c r="M25" s="382"/>
      <c r="N25" s="382"/>
      <c r="O25" s="382"/>
      <c r="P25" s="382"/>
      <c r="Q25" s="382"/>
      <c r="R25" s="28" t="s">
        <v>115</v>
      </c>
      <c r="S25" s="43" t="s">
        <v>118</v>
      </c>
      <c r="U25" s="44"/>
      <c r="V25" s="42"/>
      <c r="X25" s="385"/>
      <c r="Y25" s="385"/>
      <c r="Z25" s="385"/>
      <c r="AA25" s="385"/>
      <c r="AB25" s="385"/>
      <c r="AC25" s="385"/>
      <c r="AD25" s="385"/>
      <c r="AE25" s="385"/>
      <c r="AF25" s="387"/>
      <c r="AG25" s="388"/>
    </row>
    <row r="26" spans="1:33" ht="18" customHeight="1" x14ac:dyDescent="0.15">
      <c r="I26" s="45"/>
      <c r="J26" s="383"/>
      <c r="K26" s="383"/>
      <c r="L26" s="383"/>
      <c r="M26" s="383"/>
      <c r="N26" s="383"/>
      <c r="O26" s="383"/>
      <c r="P26" s="383"/>
      <c r="Q26" s="383"/>
      <c r="R26" s="47" t="s">
        <v>115</v>
      </c>
      <c r="S26" s="48" t="s">
        <v>119</v>
      </c>
      <c r="T26" s="49"/>
      <c r="U26" s="50"/>
      <c r="V26" s="45"/>
      <c r="W26" s="49"/>
      <c r="X26" s="386"/>
      <c r="Y26" s="386"/>
      <c r="Z26" s="386"/>
      <c r="AA26" s="386"/>
      <c r="AB26" s="386"/>
      <c r="AC26" s="386"/>
      <c r="AD26" s="386"/>
      <c r="AE26" s="386"/>
      <c r="AF26" s="369"/>
      <c r="AG26" s="370"/>
    </row>
    <row r="27" spans="1:33" ht="18" customHeight="1" x14ac:dyDescent="0.15">
      <c r="I27" s="304" t="s">
        <v>120</v>
      </c>
      <c r="J27" s="304"/>
      <c r="K27" s="304"/>
      <c r="L27" s="304"/>
      <c r="M27" s="42"/>
      <c r="N27" t="s">
        <v>115</v>
      </c>
      <c r="O27" s="366" t="s">
        <v>121</v>
      </c>
      <c r="P27" s="389"/>
      <c r="Q27" s="390"/>
      <c r="R27" s="389" t="s">
        <v>122</v>
      </c>
      <c r="S27" s="389"/>
      <c r="T27" s="389"/>
      <c r="U27" s="390"/>
      <c r="V27" s="51"/>
      <c r="W27" s="393"/>
      <c r="X27" s="393"/>
      <c r="Y27" s="393"/>
      <c r="Z27" s="393"/>
      <c r="AA27" s="393"/>
      <c r="AB27" s="393"/>
      <c r="AC27" s="393"/>
      <c r="AD27" s="393"/>
      <c r="AE27" s="393"/>
      <c r="AF27" s="393"/>
      <c r="AG27" s="52"/>
    </row>
    <row r="28" spans="1:33" ht="18" customHeight="1" x14ac:dyDescent="0.15">
      <c r="I28" s="304"/>
      <c r="J28" s="304"/>
      <c r="K28" s="304"/>
      <c r="L28" s="304"/>
      <c r="M28" s="45"/>
      <c r="N28" s="49" t="s">
        <v>115</v>
      </c>
      <c r="O28" s="369" t="s">
        <v>123</v>
      </c>
      <c r="P28" s="391"/>
      <c r="Q28" s="392"/>
      <c r="R28" s="391"/>
      <c r="S28" s="391"/>
      <c r="T28" s="391"/>
      <c r="U28" s="392"/>
      <c r="V28" s="46"/>
      <c r="W28" s="394"/>
      <c r="X28" s="394"/>
      <c r="Y28" s="394"/>
      <c r="Z28" s="394"/>
      <c r="AA28" s="394"/>
      <c r="AB28" s="394"/>
      <c r="AC28" s="394"/>
      <c r="AD28" s="394"/>
      <c r="AE28" s="394"/>
      <c r="AF28" s="394"/>
      <c r="AG28" s="53"/>
    </row>
    <row r="29" spans="1:33" ht="15" customHeight="1" x14ac:dyDescent="0.15">
      <c r="I29" s="365" t="s">
        <v>124</v>
      </c>
      <c r="J29" s="366"/>
      <c r="K29" s="366"/>
      <c r="L29" s="367"/>
      <c r="M29" s="39" t="s">
        <v>114</v>
      </c>
      <c r="N29" s="54"/>
      <c r="O29" s="54"/>
      <c r="P29" s="371"/>
      <c r="Q29" s="372"/>
      <c r="R29" s="372"/>
      <c r="S29" s="372"/>
      <c r="T29" s="372"/>
      <c r="U29" s="372"/>
      <c r="V29" s="372"/>
      <c r="W29" s="372"/>
      <c r="X29" s="372"/>
      <c r="Y29" s="372"/>
      <c r="Z29" s="372"/>
      <c r="AA29" s="372"/>
      <c r="AB29" s="372"/>
      <c r="AC29" s="372"/>
      <c r="AD29" s="372"/>
      <c r="AE29" s="372"/>
      <c r="AF29" s="372"/>
      <c r="AG29" s="373"/>
    </row>
    <row r="30" spans="1:33" ht="36" customHeight="1" x14ac:dyDescent="0.15">
      <c r="I30" s="368"/>
      <c r="J30" s="369"/>
      <c r="K30" s="369"/>
      <c r="L30" s="370"/>
      <c r="M30" s="374"/>
      <c r="N30" s="375"/>
      <c r="O30" s="375"/>
      <c r="P30" s="375"/>
      <c r="Q30" s="375"/>
      <c r="R30" s="375"/>
      <c r="S30" s="375"/>
      <c r="T30" s="375"/>
      <c r="U30" s="375"/>
      <c r="V30" s="375"/>
      <c r="W30" s="375"/>
      <c r="X30" s="375"/>
      <c r="Y30" s="375"/>
      <c r="Z30" s="375"/>
      <c r="AA30" s="375"/>
      <c r="AB30" s="375"/>
      <c r="AC30" s="375"/>
      <c r="AD30" s="375"/>
      <c r="AE30" s="375"/>
      <c r="AF30" s="375"/>
      <c r="AG30" s="376"/>
    </row>
    <row r="31" spans="1:33" x14ac:dyDescent="0.15">
      <c r="M31" s="122" t="s">
        <v>178</v>
      </c>
      <c r="N31" s="123"/>
      <c r="O31" s="123"/>
      <c r="P31" s="123"/>
      <c r="Q31" s="124"/>
      <c r="R31" s="123"/>
      <c r="S31" s="123"/>
      <c r="T31" s="123"/>
      <c r="U31" s="123"/>
      <c r="V31" s="123"/>
      <c r="W31" s="123"/>
      <c r="X31" s="123"/>
      <c r="Y31" s="123"/>
      <c r="Z31" s="123"/>
      <c r="AA31" s="123"/>
      <c r="AB31" s="123"/>
      <c r="AC31" s="123"/>
      <c r="AD31" s="123"/>
      <c r="AE31" s="123"/>
      <c r="AF31" s="123"/>
    </row>
    <row r="49" customFormat="1" x14ac:dyDescent="0.15"/>
    <row r="50" customFormat="1" x14ac:dyDescent="0.15"/>
    <row r="51" customFormat="1" x14ac:dyDescent="0.15"/>
    <row r="52" customFormat="1" x14ac:dyDescent="0.15"/>
    <row r="53" customFormat="1" x14ac:dyDescent="0.15"/>
    <row r="54" customFormat="1" x14ac:dyDescent="0.15"/>
    <row r="55" customFormat="1" x14ac:dyDescent="0.15"/>
    <row r="56" customFormat="1" x14ac:dyDescent="0.15"/>
    <row r="57" customFormat="1" x14ac:dyDescent="0.15"/>
    <row r="58" customFormat="1" x14ac:dyDescent="0.15"/>
    <row r="59" customFormat="1" x14ac:dyDescent="0.15"/>
    <row r="60" customFormat="1" x14ac:dyDescent="0.15"/>
    <row r="61" customFormat="1" x14ac:dyDescent="0.15"/>
    <row r="62" customFormat="1" x14ac:dyDescent="0.15"/>
    <row r="63" customFormat="1" x14ac:dyDescent="0.15"/>
    <row r="64" customFormat="1" x14ac:dyDescent="0.15"/>
    <row r="65" customFormat="1" x14ac:dyDescent="0.15"/>
    <row r="66" customFormat="1" x14ac:dyDescent="0.15"/>
    <row r="67" customFormat="1" x14ac:dyDescent="0.15"/>
    <row r="68" customFormat="1" x14ac:dyDescent="0.15"/>
    <row r="69" customFormat="1" x14ac:dyDescent="0.15"/>
    <row r="70" customFormat="1" x14ac:dyDescent="0.15"/>
    <row r="71" customFormat="1" x14ac:dyDescent="0.15"/>
    <row r="72" customFormat="1" x14ac:dyDescent="0.15"/>
    <row r="73" customFormat="1" x14ac:dyDescent="0.15"/>
    <row r="74" customFormat="1" x14ac:dyDescent="0.15"/>
    <row r="75" customFormat="1" x14ac:dyDescent="0.15"/>
    <row r="76" customFormat="1" x14ac:dyDescent="0.15"/>
    <row r="77" customFormat="1" x14ac:dyDescent="0.15"/>
    <row r="78" customFormat="1" x14ac:dyDescent="0.15"/>
    <row r="79" customFormat="1" x14ac:dyDescent="0.15"/>
    <row r="80" customFormat="1" x14ac:dyDescent="0.15"/>
    <row r="81" customFormat="1" x14ac:dyDescent="0.15"/>
    <row r="82" customFormat="1" x14ac:dyDescent="0.15"/>
    <row r="83" customFormat="1" x14ac:dyDescent="0.15"/>
    <row r="84" customFormat="1" x14ac:dyDescent="0.15"/>
    <row r="85" customFormat="1" x14ac:dyDescent="0.15"/>
    <row r="86" customFormat="1" x14ac:dyDescent="0.15"/>
    <row r="87" customFormat="1" x14ac:dyDescent="0.15"/>
    <row r="88" customFormat="1" x14ac:dyDescent="0.15"/>
    <row r="89" customFormat="1" x14ac:dyDescent="0.15"/>
    <row r="90" customFormat="1" x14ac:dyDescent="0.15"/>
    <row r="91" customFormat="1" x14ac:dyDescent="0.15"/>
    <row r="92" customFormat="1" x14ac:dyDescent="0.15"/>
    <row r="93" customFormat="1" x14ac:dyDescent="0.15"/>
    <row r="94" customFormat="1" x14ac:dyDescent="0.15"/>
    <row r="95" customFormat="1" x14ac:dyDescent="0.15"/>
    <row r="96" customFormat="1" x14ac:dyDescent="0.15"/>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08" customFormat="1" x14ac:dyDescent="0.15"/>
    <row r="109" customFormat="1" x14ac:dyDescent="0.15"/>
    <row r="110" customFormat="1" x14ac:dyDescent="0.15"/>
    <row r="111" customFormat="1" x14ac:dyDescent="0.15"/>
    <row r="112" customFormat="1" x14ac:dyDescent="0.15"/>
    <row r="113" customFormat="1" x14ac:dyDescent="0.15"/>
    <row r="114" customFormat="1" x14ac:dyDescent="0.15"/>
    <row r="115" customFormat="1" x14ac:dyDescent="0.15"/>
    <row r="116" customFormat="1" x14ac:dyDescent="0.15"/>
    <row r="117" customFormat="1" x14ac:dyDescent="0.15"/>
    <row r="118" customFormat="1" x14ac:dyDescent="0.15"/>
    <row r="119" customFormat="1" x14ac:dyDescent="0.15"/>
    <row r="120" customFormat="1" x14ac:dyDescent="0.15"/>
    <row r="121" customFormat="1" x14ac:dyDescent="0.15"/>
    <row r="122" customFormat="1" x14ac:dyDescent="0.15"/>
    <row r="123" customFormat="1" x14ac:dyDescent="0.15"/>
    <row r="124" customFormat="1" x14ac:dyDescent="0.15"/>
    <row r="125" customFormat="1" x14ac:dyDescent="0.15"/>
    <row r="126" customFormat="1" x14ac:dyDescent="0.15"/>
    <row r="127" customFormat="1" x14ac:dyDescent="0.15"/>
    <row r="128" customFormat="1" x14ac:dyDescent="0.15"/>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row r="154" customFormat="1" x14ac:dyDescent="0.15"/>
    <row r="155" customFormat="1" x14ac:dyDescent="0.15"/>
    <row r="156" customFormat="1" x14ac:dyDescent="0.15"/>
    <row r="157" customFormat="1" x14ac:dyDescent="0.15"/>
    <row r="158" customFormat="1" x14ac:dyDescent="0.15"/>
    <row r="159" customFormat="1" x14ac:dyDescent="0.15"/>
    <row r="160" customFormat="1" x14ac:dyDescent="0.15"/>
    <row r="161" customFormat="1" x14ac:dyDescent="0.15"/>
    <row r="162" customFormat="1" x14ac:dyDescent="0.15"/>
    <row r="163" customFormat="1" x14ac:dyDescent="0.15"/>
    <row r="164" customFormat="1" x14ac:dyDescent="0.15"/>
    <row r="165" customFormat="1" x14ac:dyDescent="0.15"/>
    <row r="166" customFormat="1" x14ac:dyDescent="0.15"/>
    <row r="167" customFormat="1" x14ac:dyDescent="0.15"/>
    <row r="168" customFormat="1" x14ac:dyDescent="0.15"/>
    <row r="169" customFormat="1" x14ac:dyDescent="0.15"/>
    <row r="170" customFormat="1" x14ac:dyDescent="0.15"/>
    <row r="171" customFormat="1" x14ac:dyDescent="0.15"/>
    <row r="172" customFormat="1" x14ac:dyDescent="0.15"/>
    <row r="173" customFormat="1" x14ac:dyDescent="0.15"/>
    <row r="174" customFormat="1" x14ac:dyDescent="0.15"/>
    <row r="175" customFormat="1" x14ac:dyDescent="0.15"/>
    <row r="176" customFormat="1" x14ac:dyDescent="0.15"/>
    <row r="177" customFormat="1" x14ac:dyDescent="0.15"/>
    <row r="178" customFormat="1" x14ac:dyDescent="0.15"/>
    <row r="179" customFormat="1" x14ac:dyDescent="0.15"/>
    <row r="180" customFormat="1" x14ac:dyDescent="0.15"/>
    <row r="181" customFormat="1" x14ac:dyDescent="0.15"/>
    <row r="182" customFormat="1" x14ac:dyDescent="0.15"/>
    <row r="183" customFormat="1" x14ac:dyDescent="0.15"/>
    <row r="184" customFormat="1" x14ac:dyDescent="0.15"/>
    <row r="185" customFormat="1" x14ac:dyDescent="0.15"/>
    <row r="186" customFormat="1" x14ac:dyDescent="0.15"/>
    <row r="187" customFormat="1" x14ac:dyDescent="0.15"/>
    <row r="188" customFormat="1" x14ac:dyDescent="0.15"/>
    <row r="189" customFormat="1" x14ac:dyDescent="0.15"/>
    <row r="190" customFormat="1" x14ac:dyDescent="0.15"/>
    <row r="191" customFormat="1" x14ac:dyDescent="0.15"/>
    <row r="192" customFormat="1" x14ac:dyDescent="0.15"/>
    <row r="193" customFormat="1" x14ac:dyDescent="0.15"/>
    <row r="194" customFormat="1" x14ac:dyDescent="0.15"/>
    <row r="195" customFormat="1" x14ac:dyDescent="0.15"/>
    <row r="196" customFormat="1" x14ac:dyDescent="0.15"/>
    <row r="197" customFormat="1" x14ac:dyDescent="0.15"/>
    <row r="198" customFormat="1" x14ac:dyDescent="0.15"/>
    <row r="199" customFormat="1" x14ac:dyDescent="0.15"/>
    <row r="200" customFormat="1" x14ac:dyDescent="0.15"/>
    <row r="201" customFormat="1" x14ac:dyDescent="0.15"/>
    <row r="202" customFormat="1" x14ac:dyDescent="0.15"/>
    <row r="203" customFormat="1" x14ac:dyDescent="0.15"/>
    <row r="204" customFormat="1" x14ac:dyDescent="0.15"/>
    <row r="205" customFormat="1" x14ac:dyDescent="0.15"/>
    <row r="206" customFormat="1" x14ac:dyDescent="0.15"/>
    <row r="207" customFormat="1" x14ac:dyDescent="0.15"/>
    <row r="208" customFormat="1" x14ac:dyDescent="0.15"/>
    <row r="209" customFormat="1" x14ac:dyDescent="0.15"/>
    <row r="210" customFormat="1" x14ac:dyDescent="0.15"/>
    <row r="211" customFormat="1" x14ac:dyDescent="0.15"/>
    <row r="212" customFormat="1" x14ac:dyDescent="0.15"/>
    <row r="213" customFormat="1" x14ac:dyDescent="0.15"/>
    <row r="214" customFormat="1" x14ac:dyDescent="0.15"/>
    <row r="215" customFormat="1" x14ac:dyDescent="0.15"/>
    <row r="216" customFormat="1" x14ac:dyDescent="0.15"/>
    <row r="217" customFormat="1" x14ac:dyDescent="0.15"/>
    <row r="218" customFormat="1" x14ac:dyDescent="0.15"/>
    <row r="219" customFormat="1" x14ac:dyDescent="0.15"/>
    <row r="220" customFormat="1" x14ac:dyDescent="0.15"/>
    <row r="221" customFormat="1" x14ac:dyDescent="0.15"/>
    <row r="222" customFormat="1" x14ac:dyDescent="0.15"/>
    <row r="223" customFormat="1" x14ac:dyDescent="0.15"/>
    <row r="224" customFormat="1" x14ac:dyDescent="0.15"/>
    <row r="225" customFormat="1" x14ac:dyDescent="0.15"/>
    <row r="226" customFormat="1" x14ac:dyDescent="0.15"/>
    <row r="227" customFormat="1" x14ac:dyDescent="0.15"/>
    <row r="228" customFormat="1" x14ac:dyDescent="0.15"/>
    <row r="229" customFormat="1" x14ac:dyDescent="0.15"/>
    <row r="230" customFormat="1" x14ac:dyDescent="0.15"/>
    <row r="231" customFormat="1" x14ac:dyDescent="0.15"/>
    <row r="232" customFormat="1" x14ac:dyDescent="0.15"/>
    <row r="233" customFormat="1" x14ac:dyDescent="0.15"/>
    <row r="234" customFormat="1" x14ac:dyDescent="0.15"/>
    <row r="235" customFormat="1" x14ac:dyDescent="0.15"/>
    <row r="236" customFormat="1" x14ac:dyDescent="0.15"/>
    <row r="237" customFormat="1" x14ac:dyDescent="0.15"/>
    <row r="238" customFormat="1" x14ac:dyDescent="0.15"/>
    <row r="239" customFormat="1" x14ac:dyDescent="0.15"/>
    <row r="240" customFormat="1" x14ac:dyDescent="0.15"/>
    <row r="241" customFormat="1" x14ac:dyDescent="0.15"/>
    <row r="242" customFormat="1" x14ac:dyDescent="0.15"/>
    <row r="243" customFormat="1" x14ac:dyDescent="0.15"/>
    <row r="244" customFormat="1" x14ac:dyDescent="0.15"/>
    <row r="245" customFormat="1" x14ac:dyDescent="0.15"/>
    <row r="246" customFormat="1" x14ac:dyDescent="0.15"/>
    <row r="247" customFormat="1" x14ac:dyDescent="0.15"/>
    <row r="248" customFormat="1" x14ac:dyDescent="0.15"/>
    <row r="249" customFormat="1" x14ac:dyDescent="0.15"/>
    <row r="250" customFormat="1" x14ac:dyDescent="0.15"/>
    <row r="251" customFormat="1" x14ac:dyDescent="0.15"/>
    <row r="252" customFormat="1" x14ac:dyDescent="0.15"/>
    <row r="253" customFormat="1" x14ac:dyDescent="0.15"/>
    <row r="254" customFormat="1" x14ac:dyDescent="0.15"/>
    <row r="255" customFormat="1" x14ac:dyDescent="0.15"/>
    <row r="256" customFormat="1" x14ac:dyDescent="0.15"/>
    <row r="257" customFormat="1" x14ac:dyDescent="0.15"/>
    <row r="258" customFormat="1" x14ac:dyDescent="0.15"/>
    <row r="259" customFormat="1" x14ac:dyDescent="0.15"/>
    <row r="260" customFormat="1" x14ac:dyDescent="0.15"/>
    <row r="261" customFormat="1" x14ac:dyDescent="0.15"/>
    <row r="262" customFormat="1" x14ac:dyDescent="0.15"/>
    <row r="263" customFormat="1" x14ac:dyDescent="0.15"/>
    <row r="264" customFormat="1" x14ac:dyDescent="0.15"/>
    <row r="265" customFormat="1" x14ac:dyDescent="0.15"/>
    <row r="266" customFormat="1" x14ac:dyDescent="0.15"/>
    <row r="267" customFormat="1" x14ac:dyDescent="0.15"/>
    <row r="268" customFormat="1" x14ac:dyDescent="0.15"/>
    <row r="269" customFormat="1" x14ac:dyDescent="0.15"/>
    <row r="270" customFormat="1" x14ac:dyDescent="0.15"/>
    <row r="271" customFormat="1" x14ac:dyDescent="0.15"/>
    <row r="272" customFormat="1" x14ac:dyDescent="0.15"/>
    <row r="273" customFormat="1" x14ac:dyDescent="0.15"/>
    <row r="274" customFormat="1" x14ac:dyDescent="0.15"/>
    <row r="275" customFormat="1" x14ac:dyDescent="0.15"/>
    <row r="276" customFormat="1" x14ac:dyDescent="0.15"/>
    <row r="277" customFormat="1" x14ac:dyDescent="0.15"/>
    <row r="278" customFormat="1" x14ac:dyDescent="0.15"/>
    <row r="279" customFormat="1" x14ac:dyDescent="0.15"/>
    <row r="280" customFormat="1" x14ac:dyDescent="0.15"/>
    <row r="281" customFormat="1" x14ac:dyDescent="0.15"/>
    <row r="282" customFormat="1" x14ac:dyDescent="0.15"/>
    <row r="283" customFormat="1" x14ac:dyDescent="0.15"/>
    <row r="284" customFormat="1" x14ac:dyDescent="0.15"/>
    <row r="285" customFormat="1" x14ac:dyDescent="0.15"/>
    <row r="286" customFormat="1" x14ac:dyDescent="0.15"/>
    <row r="287" customFormat="1" x14ac:dyDescent="0.15"/>
    <row r="288" customFormat="1" x14ac:dyDescent="0.15"/>
    <row r="289" customFormat="1" x14ac:dyDescent="0.15"/>
    <row r="290" customFormat="1" x14ac:dyDescent="0.15"/>
    <row r="291" customFormat="1" x14ac:dyDescent="0.15"/>
    <row r="292" customFormat="1" x14ac:dyDescent="0.15"/>
    <row r="293" customFormat="1" x14ac:dyDescent="0.15"/>
    <row r="294" customFormat="1" x14ac:dyDescent="0.15"/>
    <row r="295" customFormat="1" x14ac:dyDescent="0.15"/>
    <row r="296" customFormat="1" x14ac:dyDescent="0.15"/>
    <row r="297" customFormat="1" x14ac:dyDescent="0.15"/>
    <row r="298" customFormat="1" x14ac:dyDescent="0.15"/>
    <row r="299" customFormat="1" x14ac:dyDescent="0.15"/>
    <row r="300" customFormat="1" x14ac:dyDescent="0.15"/>
    <row r="301" customFormat="1" x14ac:dyDescent="0.15"/>
    <row r="302" customFormat="1" x14ac:dyDescent="0.15"/>
    <row r="303" customFormat="1" x14ac:dyDescent="0.15"/>
    <row r="304" customFormat="1" x14ac:dyDescent="0.15"/>
    <row r="305" customFormat="1" x14ac:dyDescent="0.15"/>
    <row r="306" customFormat="1" x14ac:dyDescent="0.15"/>
    <row r="307" customFormat="1" x14ac:dyDescent="0.15"/>
    <row r="308" customFormat="1" x14ac:dyDescent="0.15"/>
    <row r="309" customFormat="1" x14ac:dyDescent="0.15"/>
    <row r="310" customFormat="1" x14ac:dyDescent="0.15"/>
    <row r="311" customFormat="1" x14ac:dyDescent="0.15"/>
    <row r="312" customFormat="1" x14ac:dyDescent="0.15"/>
    <row r="313" customFormat="1" x14ac:dyDescent="0.15"/>
    <row r="314" customFormat="1" x14ac:dyDescent="0.15"/>
    <row r="315" customFormat="1" x14ac:dyDescent="0.15"/>
    <row r="316" customFormat="1" x14ac:dyDescent="0.15"/>
    <row r="317" customFormat="1" x14ac:dyDescent="0.15"/>
    <row r="318" customFormat="1" x14ac:dyDescent="0.15"/>
    <row r="319" customFormat="1" x14ac:dyDescent="0.15"/>
    <row r="320" customFormat="1" x14ac:dyDescent="0.15"/>
    <row r="321" customFormat="1" x14ac:dyDescent="0.15"/>
    <row r="322" customFormat="1" x14ac:dyDescent="0.15"/>
    <row r="323" customFormat="1" x14ac:dyDescent="0.15"/>
    <row r="324" customFormat="1" x14ac:dyDescent="0.15"/>
    <row r="325" customFormat="1" x14ac:dyDescent="0.15"/>
    <row r="326" customFormat="1" x14ac:dyDescent="0.15"/>
    <row r="327" customFormat="1" x14ac:dyDescent="0.15"/>
    <row r="328" customFormat="1" x14ac:dyDescent="0.15"/>
    <row r="329" customFormat="1" x14ac:dyDescent="0.15"/>
    <row r="330" customFormat="1" x14ac:dyDescent="0.15"/>
    <row r="331" customFormat="1" x14ac:dyDescent="0.15"/>
    <row r="332" customFormat="1" x14ac:dyDescent="0.15"/>
    <row r="333" customFormat="1" x14ac:dyDescent="0.15"/>
    <row r="334" customFormat="1" x14ac:dyDescent="0.15"/>
    <row r="335" customFormat="1" x14ac:dyDescent="0.15"/>
    <row r="336" customFormat="1" x14ac:dyDescent="0.15"/>
    <row r="337" customFormat="1" x14ac:dyDescent="0.15"/>
    <row r="338" customFormat="1" x14ac:dyDescent="0.15"/>
    <row r="339" customFormat="1" x14ac:dyDescent="0.15"/>
    <row r="340" customFormat="1" x14ac:dyDescent="0.15"/>
    <row r="341" customFormat="1" x14ac:dyDescent="0.15"/>
    <row r="342" customFormat="1" x14ac:dyDescent="0.15"/>
    <row r="343" customFormat="1" x14ac:dyDescent="0.15"/>
    <row r="344" customFormat="1" x14ac:dyDescent="0.15"/>
    <row r="345" customFormat="1" x14ac:dyDescent="0.15"/>
    <row r="346" customFormat="1" x14ac:dyDescent="0.15"/>
    <row r="347" customFormat="1" x14ac:dyDescent="0.15"/>
    <row r="348" customFormat="1" x14ac:dyDescent="0.15"/>
    <row r="349" customFormat="1" x14ac:dyDescent="0.15"/>
    <row r="350" customFormat="1" x14ac:dyDescent="0.15"/>
    <row r="351" customFormat="1" x14ac:dyDescent="0.15"/>
    <row r="352" customFormat="1" x14ac:dyDescent="0.15"/>
    <row r="353" customFormat="1" x14ac:dyDescent="0.15"/>
    <row r="354" customFormat="1" x14ac:dyDescent="0.15"/>
    <row r="355" customFormat="1" x14ac:dyDescent="0.15"/>
    <row r="356" customFormat="1" x14ac:dyDescent="0.15"/>
    <row r="357" customFormat="1" x14ac:dyDescent="0.15"/>
    <row r="358" customFormat="1" x14ac:dyDescent="0.15"/>
    <row r="359" customFormat="1" x14ac:dyDescent="0.15"/>
    <row r="360" customFormat="1" x14ac:dyDescent="0.15"/>
    <row r="361" customFormat="1" x14ac:dyDescent="0.15"/>
    <row r="362" customFormat="1" x14ac:dyDescent="0.15"/>
    <row r="363" customFormat="1" x14ac:dyDescent="0.15"/>
    <row r="364" customFormat="1" x14ac:dyDescent="0.15"/>
    <row r="365" customFormat="1" x14ac:dyDescent="0.15"/>
    <row r="366" customFormat="1" x14ac:dyDescent="0.15"/>
    <row r="367" customFormat="1" x14ac:dyDescent="0.15"/>
    <row r="368" customFormat="1" x14ac:dyDescent="0.15"/>
    <row r="369" customFormat="1" x14ac:dyDescent="0.15"/>
    <row r="370" customFormat="1" x14ac:dyDescent="0.15"/>
    <row r="371" customFormat="1" x14ac:dyDescent="0.15"/>
    <row r="372" customFormat="1" x14ac:dyDescent="0.15"/>
    <row r="373" customFormat="1" x14ac:dyDescent="0.15"/>
    <row r="374" customFormat="1" x14ac:dyDescent="0.15"/>
    <row r="375" customFormat="1" x14ac:dyDescent="0.15"/>
    <row r="376" customFormat="1" x14ac:dyDescent="0.15"/>
    <row r="377" customFormat="1" x14ac:dyDescent="0.15"/>
    <row r="378" customFormat="1" x14ac:dyDescent="0.15"/>
    <row r="379" customFormat="1" x14ac:dyDescent="0.15"/>
    <row r="380" customFormat="1" x14ac:dyDescent="0.15"/>
    <row r="381" customFormat="1" x14ac:dyDescent="0.15"/>
    <row r="382" customFormat="1" x14ac:dyDescent="0.15"/>
    <row r="383" customFormat="1" x14ac:dyDescent="0.15"/>
    <row r="384" customFormat="1" x14ac:dyDescent="0.15"/>
    <row r="385" customFormat="1" x14ac:dyDescent="0.15"/>
    <row r="386" customFormat="1" x14ac:dyDescent="0.15"/>
    <row r="387" customFormat="1" x14ac:dyDescent="0.15"/>
    <row r="388" customFormat="1" x14ac:dyDescent="0.15"/>
    <row r="389" customFormat="1" x14ac:dyDescent="0.15"/>
    <row r="390" customFormat="1" x14ac:dyDescent="0.15"/>
    <row r="391" customFormat="1" x14ac:dyDescent="0.15"/>
    <row r="392" customFormat="1" x14ac:dyDescent="0.15"/>
    <row r="393" customFormat="1" x14ac:dyDescent="0.15"/>
    <row r="394" customFormat="1" x14ac:dyDescent="0.15"/>
    <row r="395" customFormat="1" x14ac:dyDescent="0.15"/>
    <row r="396" customFormat="1" x14ac:dyDescent="0.15"/>
    <row r="397" customFormat="1" x14ac:dyDescent="0.15"/>
    <row r="398" customFormat="1" x14ac:dyDescent="0.15"/>
  </sheetData>
  <mergeCells count="45">
    <mergeCell ref="R8:T8"/>
    <mergeCell ref="V8:AG8"/>
    <mergeCell ref="A1:AG1"/>
    <mergeCell ref="AA2:AG2"/>
    <mergeCell ref="AA3:AG3"/>
    <mergeCell ref="R7:T7"/>
    <mergeCell ref="V7:AG7"/>
    <mergeCell ref="R9:T9"/>
    <mergeCell ref="W9:AG9"/>
    <mergeCell ref="R10:T10"/>
    <mergeCell ref="V10:AG10"/>
    <mergeCell ref="A14:H14"/>
    <mergeCell ref="I14:P14"/>
    <mergeCell ref="Q14:X14"/>
    <mergeCell ref="Y14:AG14"/>
    <mergeCell ref="B15:G15"/>
    <mergeCell ref="I15:P15"/>
    <mergeCell ref="Q15:X15"/>
    <mergeCell ref="Y15:AG15"/>
    <mergeCell ref="B16:G16"/>
    <mergeCell ref="I16:P16"/>
    <mergeCell ref="Q16:X16"/>
    <mergeCell ref="Y16:AG16"/>
    <mergeCell ref="I17:P17"/>
    <mergeCell ref="Q17:X17"/>
    <mergeCell ref="Y17:AG17"/>
    <mergeCell ref="B18:G18"/>
    <mergeCell ref="I18:P18"/>
    <mergeCell ref="Q18:X18"/>
    <mergeCell ref="Y18:AG18"/>
    <mergeCell ref="I29:L30"/>
    <mergeCell ref="P29:AG29"/>
    <mergeCell ref="M30:AG30"/>
    <mergeCell ref="I22:U22"/>
    <mergeCell ref="V22:AG22"/>
    <mergeCell ref="M23:T23"/>
    <mergeCell ref="Y23:AE23"/>
    <mergeCell ref="J24:Q26"/>
    <mergeCell ref="X24:AE26"/>
    <mergeCell ref="AF24:AG26"/>
    <mergeCell ref="I27:L28"/>
    <mergeCell ref="O27:Q27"/>
    <mergeCell ref="R27:U28"/>
    <mergeCell ref="W27:AF28"/>
    <mergeCell ref="O28:Q28"/>
  </mergeCells>
  <phoneticPr fontId="3"/>
  <pageMargins left="0.70866141732283472" right="0.70866141732283472" top="0.74803149606299213" bottom="0.74803149606299213" header="0.31496062992125984" footer="0.31496062992125984"/>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記入要領（工事向け）</vt:lpstr>
      <vt:lpstr>記入要領（営業向け）</vt:lpstr>
      <vt:lpstr>記入要領（工事向）</vt:lpstr>
      <vt:lpstr>記入要領（工場向け） </vt:lpstr>
      <vt:lpstr>総括表</vt:lpstr>
      <vt:lpstr>総括表 (2)</vt:lpstr>
      <vt:lpstr>請求明細内訳書</vt:lpstr>
      <vt:lpstr>出来高明細書2</vt:lpstr>
      <vt:lpstr>総括表白</vt:lpstr>
      <vt:lpstr>東京営業所住所</vt:lpstr>
      <vt:lpstr>'記入要領（営業向け）'!Print_Area</vt:lpstr>
      <vt:lpstr>'記入要領（工事向）'!Print_Area</vt:lpstr>
      <vt:lpstr>'記入要領（工場向け） '!Print_Area</vt:lpstr>
      <vt:lpstr>総括表!Print_Area</vt:lpstr>
      <vt:lpstr>'総括表 (2)'!Print_Area</vt:lpstr>
      <vt:lpstr>総括表白!Print_Area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sudoh41</dc:creator>
  <cp:lastModifiedBy>裕子 橋本</cp:lastModifiedBy>
  <cp:lastPrinted>2023-09-07T07:46:37Z</cp:lastPrinted>
  <dcterms:created xsi:type="dcterms:W3CDTF">2016-03-14T01:18:37Z</dcterms:created>
  <dcterms:modified xsi:type="dcterms:W3CDTF">2026-02-13T09:44:06Z</dcterms:modified>
</cp:coreProperties>
</file>